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2"/>
  </bookViews>
  <sheets>
    <sheet name="VD_VG19" sheetId="12" r:id="rId1"/>
    <sheet name="2023" sheetId="13" r:id="rId2"/>
    <sheet name="2022" sheetId="11" r:id="rId3"/>
    <sheet name="2021" sheetId="10" r:id="rId4"/>
    <sheet name="2019" sheetId="5" r:id="rId5"/>
    <sheet name="2020" sheetId="6" r:id="rId6"/>
    <sheet name="2018" sheetId="4" r:id="rId7"/>
    <sheet name="2017" sheetId="1" r:id="rId8"/>
    <sheet name="Ficha técnica" sheetId="8" r:id="rId9"/>
  </sheets>
  <definedNames>
    <definedName name="Docu1Serv" localSheetId="3">#REF!</definedName>
    <definedName name="Docu1Serv" localSheetId="2">#REF!</definedName>
    <definedName name="Docu1Serv" localSheetId="1">#REF!</definedName>
    <definedName name="Docu1Serv">#REF!</definedName>
  </definedNames>
  <calcPr calcId="162913"/>
</workbook>
</file>

<file path=xl/calcChain.xml><?xml version="1.0" encoding="utf-8"?>
<calcChain xmlns="http://schemas.openxmlformats.org/spreadsheetml/2006/main">
  <c r="E5" i="4" l="1"/>
  <c r="D5" i="4"/>
  <c r="C5" i="4"/>
  <c r="B5" i="4"/>
  <c r="E5" i="1"/>
  <c r="D5" i="1"/>
  <c r="C5" i="1"/>
  <c r="B5" i="1" l="1"/>
</calcChain>
</file>

<file path=xl/sharedStrings.xml><?xml version="1.0" encoding="utf-8"?>
<sst xmlns="http://schemas.openxmlformats.org/spreadsheetml/2006/main" count="168" uniqueCount="62">
  <si>
    <t>Total</t>
  </si>
  <si>
    <t>Pareja actual</t>
  </si>
  <si>
    <t>Ex pareja</t>
  </si>
  <si>
    <t>Hermana/o</t>
  </si>
  <si>
    <t>Otro famliar (hasta 4° grado de parentesco)</t>
  </si>
  <si>
    <t>0-17</t>
  </si>
  <si>
    <t>18-59</t>
  </si>
  <si>
    <t>60 y más</t>
  </si>
  <si>
    <t>Grupo de edad</t>
  </si>
  <si>
    <t>Sin dato</t>
  </si>
  <si>
    <t>Total (abs.)</t>
  </si>
  <si>
    <t>Total (%)</t>
  </si>
  <si>
    <t>Grupo de edad (años)</t>
  </si>
  <si>
    <t xml:space="preserve">FICHA TECNICA </t>
  </si>
  <si>
    <t>Archivo</t>
  </si>
  <si>
    <t xml:space="preserve">Área Temática </t>
  </si>
  <si>
    <t>Violencia de género y/o doméstica</t>
  </si>
  <si>
    <t xml:space="preserve">Tema </t>
  </si>
  <si>
    <t>Víctimas</t>
  </si>
  <si>
    <t>Subtema</t>
  </si>
  <si>
    <t>No aplica</t>
  </si>
  <si>
    <t>Serie</t>
  </si>
  <si>
    <t>Objetivo</t>
  </si>
  <si>
    <t>Variable 1</t>
  </si>
  <si>
    <t>Vínculo con la persona denunciada</t>
  </si>
  <si>
    <t xml:space="preserve">Definición operativa </t>
  </si>
  <si>
    <t>Unidad de medida</t>
  </si>
  <si>
    <t>Método de cálculo (fórmula)</t>
  </si>
  <si>
    <t>Variable 2</t>
  </si>
  <si>
    <t>Porcentaje</t>
  </si>
  <si>
    <t>Periodicidad de recepción (información secundaria)</t>
  </si>
  <si>
    <t>Anual</t>
  </si>
  <si>
    <t>Periodicidad de recolección (información primaria)</t>
  </si>
  <si>
    <t>Mensual</t>
  </si>
  <si>
    <t xml:space="preserve">Periodicidad de difusión </t>
  </si>
  <si>
    <t xml:space="preserve"> </t>
  </si>
  <si>
    <t>Fuente</t>
  </si>
  <si>
    <t xml:space="preserve">Nota::incluye personas que residen en localidades de Pcia. De Buenos Aires, otras provincias y países limítrofes pero que el o los hechos de violencia denunciados ocurren en el ámbito de la Ciudad de Buenos Aires.  </t>
  </si>
  <si>
    <r>
      <rPr>
        <b/>
        <sz val="8"/>
        <color theme="1"/>
        <rFont val="Arial"/>
        <family val="2"/>
      </rPr>
      <t>Fuente</t>
    </r>
    <r>
      <rPr>
        <sz val="8"/>
        <color theme="1"/>
        <rFont val="Arial"/>
        <family val="2"/>
      </rPr>
      <t>: Direccion General de Estadistica y Censos (Ministerio de Hacienda y Finanzas GCBA) en base a datos de la Oficina de Violencia Doméstica de la  Corte Suprema de Justicia de la Nación. Datos abiertos https://datos.csjn.gov.ar/</t>
    </r>
  </si>
  <si>
    <t>Nota::incluye personas que residen en localidades de Pcia. De Buenos Aires, otras provincias y países limítrofes pero que el o los hechos de violencia denunciados ocurren en el ámbito de la Ciudad de Buenos Aires.</t>
  </si>
  <si>
    <r>
      <rPr>
        <b/>
        <sz val="8"/>
        <color theme="1"/>
        <rFont val="Arial"/>
        <family val="2"/>
      </rPr>
      <t xml:space="preserve">Fuente: </t>
    </r>
    <r>
      <rPr>
        <sz val="8"/>
        <color theme="1"/>
        <rFont val="Arial"/>
        <family val="2"/>
      </rPr>
      <t>Direccion General de Estadistica y Censos (Ministerio de Hacienda y Finanzas GCBA) en base a datos de la Oficina de Violencia Doméstica de la  Corte Suprema de Justicia de la Nación. Datos abiertos https://datos.csjn.gov.ar/</t>
    </r>
  </si>
  <si>
    <r>
      <rPr>
        <b/>
        <sz val="8"/>
        <color theme="1"/>
        <rFont val="Arial"/>
        <family val="2"/>
      </rPr>
      <t>Nota::</t>
    </r>
    <r>
      <rPr>
        <sz val="8"/>
        <color theme="1"/>
        <rFont val="Arial"/>
        <family val="2"/>
      </rPr>
      <t>incluye personas que residen en localidades de Pcia. De Buenos Aires, otras provincias y países limítrofes pero que el o los hechos de violencia denunciados ocurren en el ámbito de la Ciudad de Buenos Aires.</t>
    </r>
  </si>
  <si>
    <t>-</t>
  </si>
  <si>
    <t>Filial (Hija/o, madre/padre)</t>
  </si>
  <si>
    <t>Otro</t>
  </si>
  <si>
    <t xml:space="preserve">Otro </t>
  </si>
  <si>
    <t>Personas afectadas por hechos de violencia doméstica registradas por la Oficina de Violencia Doméstica de la Corte Suprema de Justicia de la Nación (OVD) y distribución porcentual por vínculo con la persona denunciada según grupo de edad de la persona afectada . Ciudad de Buenos Aires. Año 2022</t>
  </si>
  <si>
    <t>Personas afectadas por hechos de violencia doméstica registradas por la Oficina de Violencia Doméstica de la Corte Suprema de Justicia de la Nación (OVD) y distribución porcentual por vínculo con la persona denunciada según grupo de edad de la persona afectada . Ciudad de Buenos Aires. Año 2021</t>
  </si>
  <si>
    <t>Personas afectadas por hechos de violencia doméstica registradas por la Oficina de Violencia Doméstica de la Corte Suprema de Justicia de la Nación (OVD) y distribución porcentual por vínculo con la persona denunciada según grupo de edad de la persona afectada . Ciudad de Buenos Aires. Año 2020</t>
  </si>
  <si>
    <t>Personas afectadas por hechos de violencia doméstica registradas por la Oficina de Violencia Doméstica de la Corte Suprema de Justicia de la Nación (OVD) y distribución porcentual por vínculo con la persona denunciada según grupo de edad de la persona afectada . Ciudad de Buenos Aires. Año 2019</t>
  </si>
  <si>
    <t>Personas afectadas por hechos de violencia doméstica registradas por la Oficina de Violencia Doméstica de la Corte Suprema de Justicia de la Nación (OVD) y distribución porcentual por vínculo con la persona denunciada según grupo de edad de la persona afectada . Ciudad de Buenos Aires. Año 2018</t>
  </si>
  <si>
    <t>Personas afectadas por hechos de violencia doméstica registradas por la Oficina de Violencia Doméstica de la Corte Suprema de Justicia de la Nación (OVD) y distribución porcentual por vínculo con la persona denunciada según grupo de edad de la persona afectada . Ciudad de Buenos Aires. Año 2017</t>
  </si>
  <si>
    <t xml:space="preserve">Mostrar la cantidad de personas afectadas por situaciones de violencia doméstica que fueron  evaluadas por por los equipos interdisciplinarios de la Oficina de Violencia Doméstica de la CSJN. desagregadas por el tipo de vínculo que tiene la persona afectada con la perdsona denunciada por hechos de violencia y el grupo de edad de la persona afectada al momento de la presentación.  </t>
  </si>
  <si>
    <t>Personas afectadas por hechos de violencia doméstica y/o género registradas por la Oficina de Violencia de Doméstica de la CSJN</t>
  </si>
  <si>
    <r>
      <rPr>
        <b/>
        <sz val="8"/>
        <color theme="1"/>
        <rFont val="Arial"/>
        <family val="2"/>
      </rPr>
      <t xml:space="preserve">Nota: </t>
    </r>
    <r>
      <rPr>
        <sz val="8"/>
        <color theme="1"/>
        <rFont val="Arial"/>
        <family val="2"/>
      </rPr>
      <t>incluye personas que residen en localidades de Pcia. De Buenos Aires, otras provincias y países limítrofes pero que el o los hechos de violencia denunciados ocurren en el ámbito de la Ciudad de Buenos Aires.</t>
    </r>
  </si>
  <si>
    <t>Personas afectadas por hechos de violencia doméstica registradas por la Oficina de Violencia Doméstica de la Corte Suprema de Justicia de la Nación (OVD) y distribución porcentual por vínculo con la persona denunciada según grupo de edad de la persona afectada . Ciudad de Buenos Aires. Año 2023</t>
  </si>
  <si>
    <t>Personas afectadas por hechos de violencia doméstica registradas por la Oficina de Violencia Doméstica de la Corte Suprema de Justicia de la Nación (OVD) y distribución porcentual por vínculo con la persona denunciada según grupo de edad de la persona afectada . Ciudad de Buenos Aires. Años 2017/ 2023</t>
  </si>
  <si>
    <r>
      <t xml:space="preserve">Refiere al vínculo existente entre la persona afectada por hechos de violencia doméstica y la persona denunciada de perpetrar estos hechos.Se clasifican en  </t>
    </r>
    <r>
      <rPr>
        <b/>
        <sz val="9"/>
        <color theme="1"/>
        <rFont val="Arial"/>
        <family val="2"/>
      </rPr>
      <t>pareja actual</t>
    </r>
    <r>
      <rPr>
        <sz val="9"/>
        <color theme="1"/>
        <rFont val="Arial"/>
        <family val="2"/>
      </rPr>
      <t xml:space="preserve"> (incluye cónyuge, pareja conviviente, novio); </t>
    </r>
    <r>
      <rPr>
        <b/>
        <sz val="9"/>
        <color theme="1"/>
        <rFont val="Arial"/>
        <family val="2"/>
      </rPr>
      <t xml:space="preserve">ex pareja;  filial </t>
    </r>
    <r>
      <rPr>
        <sz val="9"/>
        <color theme="1"/>
        <rFont val="Arial"/>
        <family val="2"/>
      </rPr>
      <t>(incluye</t>
    </r>
    <r>
      <rPr>
        <b/>
        <sz val="9"/>
        <color theme="1"/>
        <rFont val="Arial"/>
        <family val="2"/>
      </rPr>
      <t xml:space="preserve"> </t>
    </r>
    <r>
      <rPr>
        <sz val="9"/>
        <color theme="1"/>
        <rFont val="Arial"/>
        <family val="2"/>
      </rPr>
      <t>hija/o y padre/madre)</t>
    </r>
    <r>
      <rPr>
        <b/>
        <sz val="9"/>
        <color theme="1"/>
        <rFont val="Arial"/>
        <family val="2"/>
      </rPr>
      <t>; hermana/o</t>
    </r>
    <r>
      <rPr>
        <sz val="9"/>
        <color theme="1"/>
        <rFont val="Arial"/>
        <family val="2"/>
      </rPr>
      <t xml:space="preserve">; </t>
    </r>
    <r>
      <rPr>
        <b/>
        <sz val="9"/>
        <color theme="1"/>
        <rFont val="Arial"/>
        <family val="2"/>
      </rPr>
      <t>Otro famliar</t>
    </r>
    <r>
      <rPr>
        <sz val="9"/>
        <color theme="1"/>
        <rFont val="Arial"/>
        <family val="2"/>
      </rPr>
      <t xml:space="preserve"> (hasta 4° grado de parentesco);</t>
    </r>
    <r>
      <rPr>
        <b/>
        <sz val="9"/>
        <color theme="1"/>
        <rFont val="Arial"/>
        <family val="2"/>
      </rPr>
      <t xml:space="preserve"> Otro</t>
    </r>
    <r>
      <rPr>
        <sz val="9"/>
        <color theme="1"/>
        <rFont val="Arial"/>
        <family val="2"/>
      </rPr>
      <t xml:space="preserve">: (incluye famliar por fuera del 4to.grado de parentesco afín o cosanguíneo; amistad, relación laboral, entre otros). Se entiende por persona afectada tanto a quien comparece ante la Oficina de Violencia Doméstica a realizar una presentación como a aquellas cuya situación, aún sin comparecer, es igualmente evaluada por los equipos de la OVD. </t>
    </r>
  </si>
  <si>
    <t>Cociente entre las personas afectadas en cada tipo de vínculo con la persona denunciada y el total de personas afectadas por cien; para cada grupo de edad</t>
  </si>
  <si>
    <r>
      <t xml:space="preserve">Fuente: </t>
    </r>
    <r>
      <rPr>
        <sz val="8"/>
        <color theme="1"/>
        <rFont val="Arial"/>
        <family val="2"/>
      </rPr>
      <t>Instituto de Estadística y Censos de la Ciudad Autónoma de Buenos Aires (Jefatura de Gabinete de Ministros - GCBA) sobre la base de datos de la Oficina de Violencia Doméstica de la  Corte Suprema de Justicia de la Nación. Datos abiertos https://datos.csjn.gov.ar/group/violencia-domestica</t>
    </r>
  </si>
  <si>
    <t>VD_VG19</t>
  </si>
  <si>
    <t>Instituto de Estadística y Censos de la Ciudad Autónoma de Buenos Aires (Jefatura de Gabinete de Ministros - GCBA) sobre la base de datos de la Oficina de Violencia Doméstica de la  Corte Suprema de Justicia de la Nación. Datos abiertos https://datos.csjn.gov.ar/group/violencia-domestica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</si>
</sst>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font>
    <font>
      <sz val="11"/>
      <name val="Arial"/>
      <family val="2"/>
    </font>
    <font>
      <sz val="10"/>
      <color theme="1"/>
      <name val="Arial"/>
      <family val="2"/>
    </font>
    <font>
      <sz val="10"/>
      <color rgb="FFFF0000"/>
      <name val="Arial"/>
      <family val="2"/>
    </font>
    <font>
      <sz val="10"/>
      <name val="Arial"/>
      <family val="2"/>
    </font>
    <font>
      <b/>
      <sz val="9"/>
      <name val="Arial"/>
      <family val="2"/>
    </font>
    <font>
      <sz val="9"/>
      <color theme="1"/>
      <name val="Arial"/>
      <family val="2"/>
    </font>
    <font>
      <b/>
      <sz val="9"/>
      <color theme="1"/>
      <name val="Arial"/>
      <family val="2"/>
    </font>
    <font>
      <sz val="8"/>
      <color theme="1"/>
      <name val="Arial"/>
      <family val="2"/>
    </font>
    <font>
      <b/>
      <sz val="8"/>
      <color theme="1"/>
      <name val="Arial"/>
      <family val="2"/>
    </font>
    <font>
      <u/>
      <sz val="11"/>
      <color theme="10"/>
      <name val="Calibri"/>
      <family val="2"/>
      <scheme val="minor"/>
    </font>
    <font>
      <sz val="11"/>
      <color rgb="FFFF0000"/>
      <name val="Calibri"/>
      <family val="2"/>
      <scheme val="minor"/>
    </font>
    <font>
      <sz val="9"/>
      <color theme="1"/>
      <name val="Calibri"/>
      <family val="2"/>
      <scheme val="minor"/>
    </font>
    <font>
      <sz val="9"/>
      <color rgb="FF000000"/>
      <name val="Arial"/>
      <family val="2"/>
    </font>
  </fonts>
  <fills count="2">
    <fill>
      <patternFill patternType="none"/>
    </fill>
    <fill>
      <patternFill patternType="gray125"/>
    </fill>
  </fills>
  <borders count="3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medium">
        <color rgb="FF000000"/>
      </left>
      <right style="thin">
        <color rgb="FF000000"/>
      </right>
      <top style="thin">
        <color rgb="FF000000"/>
      </top>
      <bottom style="thin">
        <color indexed="64"/>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bottom style="thin">
        <color indexed="64"/>
      </bottom>
      <diagonal/>
    </border>
    <border>
      <left style="medium">
        <color indexed="64"/>
      </left>
      <right style="thin">
        <color rgb="FF000000"/>
      </right>
      <top style="thin">
        <color indexed="64"/>
      </top>
      <bottom style="medium">
        <color indexed="64"/>
      </bottom>
      <diagonal/>
    </border>
    <border>
      <left style="thin">
        <color rgb="FF000000"/>
      </left>
      <right style="medium">
        <color indexed="64"/>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s>
  <cellStyleXfs count="4">
    <xf numFmtId="0" fontId="0" fillId="0" borderId="0"/>
    <xf numFmtId="0" fontId="2" fillId="0" borderId="0"/>
    <xf numFmtId="0" fontId="7" fillId="0" borderId="0"/>
    <xf numFmtId="0" fontId="13" fillId="0" borderId="0" applyNumberFormat="0" applyFill="0" applyBorder="0" applyAlignment="0" applyProtection="0"/>
  </cellStyleXfs>
  <cellXfs count="90">
    <xf numFmtId="0" fontId="0" fillId="0" borderId="0" xfId="0"/>
    <xf numFmtId="0" fontId="0" fillId="0" borderId="0" xfId="0" applyAlignment="1">
      <alignment wrapText="1"/>
    </xf>
    <xf numFmtId="0" fontId="5" fillId="0" borderId="0" xfId="1" applyFont="1"/>
    <xf numFmtId="0" fontId="2" fillId="0" borderId="0" xfId="1" applyFont="1" applyAlignment="1"/>
    <xf numFmtId="0" fontId="6" fillId="0" borderId="0" xfId="1" applyFont="1"/>
    <xf numFmtId="0" fontId="5" fillId="0" borderId="0" xfId="1" applyFont="1" applyBorder="1"/>
    <xf numFmtId="0" fontId="11" fillId="0" borderId="0" xfId="1" applyFont="1" applyBorder="1" applyAlignment="1">
      <alignment wrapText="1"/>
    </xf>
    <xf numFmtId="0" fontId="5" fillId="0" borderId="0" xfId="1" applyFont="1" applyAlignment="1">
      <alignment wrapText="1"/>
    </xf>
    <xf numFmtId="0" fontId="10" fillId="0" borderId="0" xfId="0" applyFont="1" applyBorder="1" applyAlignment="1"/>
    <xf numFmtId="3" fontId="10" fillId="0" borderId="0" xfId="0" applyNumberFormat="1" applyFont="1" applyBorder="1" applyAlignment="1"/>
    <xf numFmtId="3" fontId="10" fillId="0" borderId="2" xfId="0" applyNumberFormat="1" applyFont="1" applyBorder="1" applyAlignment="1"/>
    <xf numFmtId="0" fontId="9" fillId="0" borderId="2" xfId="0" applyFont="1" applyBorder="1" applyAlignment="1"/>
    <xf numFmtId="164" fontId="10" fillId="0" borderId="0" xfId="0" applyNumberFormat="1" applyFont="1" applyBorder="1" applyAlignment="1"/>
    <xf numFmtId="165" fontId="10" fillId="0" borderId="0" xfId="0" applyNumberFormat="1" applyFont="1" applyBorder="1" applyAlignment="1"/>
    <xf numFmtId="165" fontId="9" fillId="0" borderId="0" xfId="0" applyNumberFormat="1" applyFont="1" applyBorder="1" applyAlignment="1"/>
    <xf numFmtId="0" fontId="9" fillId="0" borderId="0" xfId="0" applyFont="1"/>
    <xf numFmtId="164" fontId="9" fillId="0" borderId="0" xfId="0" applyNumberFormat="1" applyFont="1"/>
    <xf numFmtId="0" fontId="9" fillId="0" borderId="1" xfId="0" applyFont="1" applyBorder="1" applyAlignment="1"/>
    <xf numFmtId="164" fontId="9" fillId="0" borderId="1" xfId="0" applyNumberFormat="1" applyFont="1" applyBorder="1"/>
    <xf numFmtId="164" fontId="9" fillId="0" borderId="0" xfId="0" applyNumberFormat="1" applyFont="1" applyFill="1"/>
    <xf numFmtId="164" fontId="9" fillId="0" borderId="0" xfId="0" applyNumberFormat="1" applyFont="1" applyAlignment="1">
      <alignment horizontal="right"/>
    </xf>
    <xf numFmtId="164" fontId="10" fillId="0" borderId="0" xfId="0" applyNumberFormat="1" applyFont="1"/>
    <xf numFmtId="164" fontId="9" fillId="0" borderId="0" xfId="0" applyNumberFormat="1" applyFont="1" applyFill="1" applyAlignment="1">
      <alignment horizontal="right"/>
    </xf>
    <xf numFmtId="0" fontId="13" fillId="0" borderId="0" xfId="3"/>
    <xf numFmtId="0" fontId="9" fillId="0" borderId="0" xfId="0" applyFont="1" applyFill="1"/>
    <xf numFmtId="164" fontId="10" fillId="0" borderId="0" xfId="0" applyNumberFormat="1" applyFont="1" applyFill="1"/>
    <xf numFmtId="164" fontId="9" fillId="0" borderId="1" xfId="0" applyNumberFormat="1" applyFont="1" applyBorder="1" applyAlignment="1">
      <alignment horizontal="right"/>
    </xf>
    <xf numFmtId="0" fontId="1" fillId="0" borderId="0" xfId="0" applyFont="1" applyAlignment="1">
      <alignment horizontal="left" wrapText="1"/>
    </xf>
    <xf numFmtId="0" fontId="13" fillId="0" borderId="0" xfId="3" applyAlignment="1">
      <alignment horizontal="right" wrapText="1"/>
    </xf>
    <xf numFmtId="164" fontId="0" fillId="0" borderId="0" xfId="0" applyNumberFormat="1"/>
    <xf numFmtId="3" fontId="10" fillId="0" borderId="0" xfId="0" applyNumberFormat="1" applyFont="1" applyFill="1" applyAlignment="1"/>
    <xf numFmtId="0" fontId="8" fillId="0" borderId="17" xfId="2" applyFont="1" applyFill="1" applyBorder="1" applyAlignment="1">
      <alignment vertical="center" wrapText="1"/>
    </xf>
    <xf numFmtId="0" fontId="9" fillId="0" borderId="15" xfId="1" applyFont="1" applyFill="1" applyBorder="1" applyAlignment="1">
      <alignment vertical="top" wrapText="1"/>
    </xf>
    <xf numFmtId="0" fontId="9" fillId="0" borderId="27" xfId="1" applyFont="1" applyBorder="1" applyAlignment="1">
      <alignment wrapText="1"/>
    </xf>
    <xf numFmtId="0" fontId="9" fillId="0" borderId="29" xfId="1" applyFont="1" applyBorder="1" applyAlignment="1">
      <alignment wrapText="1"/>
    </xf>
    <xf numFmtId="0" fontId="10" fillId="0" borderId="6" xfId="1" applyFont="1" applyBorder="1" applyAlignment="1">
      <alignment vertical="center"/>
    </xf>
    <xf numFmtId="0" fontId="10" fillId="0" borderId="7" xfId="1" applyFont="1" applyBorder="1"/>
    <xf numFmtId="0" fontId="10" fillId="0" borderId="11" xfId="1" applyFont="1" applyBorder="1" applyAlignment="1">
      <alignment vertical="center" wrapText="1"/>
    </xf>
    <xf numFmtId="0" fontId="10" fillId="0" borderId="14" xfId="1" applyFont="1" applyBorder="1" applyAlignment="1">
      <alignment vertical="top" wrapText="1"/>
    </xf>
    <xf numFmtId="0" fontId="10" fillId="0" borderId="13" xfId="1" applyFont="1" applyBorder="1" applyAlignment="1">
      <alignment vertical="center" wrapText="1"/>
    </xf>
    <xf numFmtId="0" fontId="15" fillId="0" borderId="12" xfId="1" applyFont="1" applyFill="1" applyBorder="1" applyAlignment="1">
      <alignment vertical="top" wrapText="1"/>
    </xf>
    <xf numFmtId="0" fontId="10" fillId="0" borderId="8" xfId="1" applyFont="1" applyBorder="1" applyAlignment="1">
      <alignment vertical="center" wrapText="1"/>
    </xf>
    <xf numFmtId="0" fontId="9" fillId="0" borderId="10" xfId="1" applyFont="1" applyBorder="1" applyAlignment="1"/>
    <xf numFmtId="0" fontId="10" fillId="0" borderId="8" xfId="1" applyFont="1" applyBorder="1" applyAlignment="1">
      <alignment wrapText="1"/>
    </xf>
    <xf numFmtId="0" fontId="9" fillId="0" borderId="9" xfId="1" applyFont="1" applyBorder="1" applyAlignment="1">
      <alignment wrapText="1"/>
    </xf>
    <xf numFmtId="0" fontId="10" fillId="0" borderId="24" xfId="1" applyFont="1" applyBorder="1" applyAlignment="1">
      <alignment vertical="center" wrapText="1"/>
    </xf>
    <xf numFmtId="0" fontId="9" fillId="0" borderId="25" xfId="1" applyFont="1" applyFill="1" applyBorder="1" applyAlignment="1">
      <alignment vertical="top" wrapText="1"/>
    </xf>
    <xf numFmtId="0" fontId="10" fillId="0" borderId="16" xfId="1" applyFont="1" applyBorder="1" applyAlignment="1">
      <alignment vertical="center" wrapText="1"/>
    </xf>
    <xf numFmtId="0" fontId="10" fillId="0" borderId="18" xfId="1" applyFont="1" applyBorder="1" applyAlignment="1">
      <alignment vertical="center" wrapText="1"/>
    </xf>
    <xf numFmtId="0" fontId="10" fillId="0" borderId="26" xfId="1" applyFont="1" applyBorder="1" applyAlignment="1">
      <alignment vertical="center" wrapText="1"/>
    </xf>
    <xf numFmtId="0" fontId="10" fillId="0" borderId="28" xfId="1" applyFont="1" applyBorder="1" applyAlignment="1">
      <alignment vertical="center" wrapText="1"/>
    </xf>
    <xf numFmtId="0" fontId="10" fillId="0" borderId="30" xfId="1" applyFont="1" applyBorder="1" applyAlignment="1">
      <alignment vertical="center" wrapText="1"/>
    </xf>
    <xf numFmtId="0" fontId="10" fillId="0" borderId="31" xfId="1" applyFont="1" applyBorder="1" applyAlignment="1">
      <alignment vertical="center" wrapText="1"/>
    </xf>
    <xf numFmtId="0" fontId="10" fillId="0" borderId="32" xfId="1" applyFont="1" applyBorder="1" applyAlignment="1">
      <alignment vertical="center" wrapText="1"/>
    </xf>
    <xf numFmtId="0" fontId="9" fillId="0" borderId="33" xfId="1" applyFont="1" applyBorder="1" applyAlignment="1">
      <alignment vertical="top" wrapText="1"/>
    </xf>
    <xf numFmtId="0" fontId="10" fillId="0" borderId="19" xfId="1" applyFont="1" applyBorder="1" applyAlignment="1">
      <alignment vertical="center" wrapText="1"/>
    </xf>
    <xf numFmtId="0" fontId="9" fillId="0" borderId="20" xfId="1" applyFont="1" applyBorder="1" applyAlignment="1"/>
    <xf numFmtId="0" fontId="9" fillId="0" borderId="21" xfId="1" applyFont="1" applyBorder="1" applyAlignment="1">
      <alignment vertical="top" wrapText="1"/>
    </xf>
    <xf numFmtId="0" fontId="10" fillId="0" borderId="22" xfId="1" applyFont="1" applyBorder="1" applyAlignment="1">
      <alignment vertical="center" wrapText="1"/>
    </xf>
    <xf numFmtId="0" fontId="9" fillId="0" borderId="23" xfId="1" applyFont="1" applyFill="1" applyBorder="1" applyAlignment="1">
      <alignment vertical="center" wrapText="1"/>
    </xf>
    <xf numFmtId="0" fontId="0" fillId="0" borderId="0" xfId="0" applyAlignment="1">
      <alignment vertical="center"/>
    </xf>
    <xf numFmtId="0" fontId="9" fillId="0" borderId="1" xfId="0" applyFont="1" applyBorder="1" applyAlignment="1">
      <alignment horizontal="center"/>
    </xf>
    <xf numFmtId="0" fontId="14" fillId="0" borderId="0" xfId="0" applyFont="1" applyFill="1" applyAlignment="1"/>
    <xf numFmtId="0" fontId="0" fillId="0" borderId="0" xfId="0" applyFill="1"/>
    <xf numFmtId="0" fontId="14" fillId="0" borderId="0" xfId="0" applyFont="1" applyFill="1"/>
    <xf numFmtId="0" fontId="0" fillId="0" borderId="1" xfId="0" applyFont="1" applyBorder="1" applyAlignment="1">
      <alignment horizontal="center"/>
    </xf>
    <xf numFmtId="0" fontId="16" fillId="0" borderId="0" xfId="0" applyFont="1"/>
    <xf numFmtId="0" fontId="1" fillId="0" borderId="0" xfId="0" applyFont="1" applyAlignment="1">
      <alignment horizontal="left" wrapText="1"/>
    </xf>
    <xf numFmtId="0" fontId="12" fillId="0" borderId="0" xfId="0" applyFont="1" applyFill="1" applyBorder="1" applyAlignment="1">
      <alignment horizontal="left" wrapText="1"/>
    </xf>
    <xf numFmtId="0" fontId="11" fillId="0" borderId="0" xfId="0" applyFont="1" applyFill="1" applyBorder="1" applyAlignment="1">
      <alignment horizontal="left" wrapText="1"/>
    </xf>
    <xf numFmtId="0" fontId="9" fillId="0" borderId="1" xfId="0" applyFont="1" applyBorder="1" applyAlignment="1">
      <alignment horizontal="left"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center"/>
    </xf>
    <xf numFmtId="0" fontId="10" fillId="0" borderId="1" xfId="0" applyFont="1" applyBorder="1" applyAlignment="1">
      <alignment horizontal="center"/>
    </xf>
    <xf numFmtId="0" fontId="9" fillId="0" borderId="3" xfId="0" applyFont="1" applyBorder="1" applyAlignment="1">
      <alignment horizontal="center"/>
    </xf>
    <xf numFmtId="0" fontId="11" fillId="0" borderId="2" xfId="0" applyFont="1" applyFill="1" applyBorder="1" applyAlignment="1">
      <alignment horizontal="left" wrapText="1"/>
    </xf>
    <xf numFmtId="0" fontId="0" fillId="0" borderId="1" xfId="0" applyFont="1" applyBorder="1" applyAlignment="1">
      <alignment horizontal="left" wrapText="1"/>
    </xf>
    <xf numFmtId="0" fontId="5" fillId="0" borderId="1" xfId="0" applyFont="1" applyBorder="1" applyAlignment="1">
      <alignment horizontal="left" wrapText="1"/>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0" fillId="0" borderId="0" xfId="0" applyFont="1" applyAlignment="1">
      <alignment horizontal="left" wrapText="1"/>
    </xf>
    <xf numFmtId="0" fontId="5" fillId="0" borderId="0" xfId="0" applyFont="1" applyFill="1" applyBorder="1" applyAlignment="1">
      <alignment horizontal="left" wrapText="1"/>
    </xf>
    <xf numFmtId="0" fontId="9" fillId="0" borderId="2" xfId="0" applyFont="1" applyBorder="1" applyAlignment="1">
      <alignment horizontal="center"/>
    </xf>
    <xf numFmtId="0" fontId="9" fillId="0" borderId="1" xfId="0" applyFont="1" applyBorder="1" applyAlignment="1">
      <alignment horizontal="center"/>
    </xf>
    <xf numFmtId="0" fontId="3" fillId="0" borderId="4" xfId="1" applyFont="1" applyBorder="1" applyAlignment="1">
      <alignment horizontal="center"/>
    </xf>
    <xf numFmtId="0" fontId="4" fillId="0" borderId="5" xfId="1" applyFont="1" applyBorder="1"/>
  </cellXfs>
  <cellStyles count="4">
    <cellStyle name="Hipervínculo" xfId="3" builtinId="8"/>
    <cellStyle name="Normal" xfId="0" builtinId="0"/>
    <cellStyle name="Normal 2" xfId="1"/>
    <cellStyle name="Normal 6"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workbookViewId="0">
      <selection activeCell="A4" sqref="A4"/>
    </sheetView>
  </sheetViews>
  <sheetFormatPr baseColWidth="10" defaultRowHeight="14.4" x14ac:dyDescent="0.3"/>
  <sheetData>
    <row r="1" spans="1:10" ht="55.5" customHeight="1" x14ac:dyDescent="0.3">
      <c r="A1" s="67" t="s">
        <v>56</v>
      </c>
      <c r="B1" s="67"/>
      <c r="C1" s="67"/>
      <c r="D1" s="67"/>
      <c r="E1" s="67"/>
      <c r="F1" s="67"/>
      <c r="G1" s="67"/>
      <c r="H1" s="67"/>
      <c r="I1" s="67"/>
      <c r="J1" s="67"/>
    </row>
    <row r="2" spans="1:10" ht="20.25" customHeight="1" x14ac:dyDescent="0.3">
      <c r="A2" s="27"/>
      <c r="B2" s="28">
        <v>2023</v>
      </c>
      <c r="C2" s="27"/>
      <c r="D2" s="27"/>
      <c r="E2" s="27"/>
      <c r="F2" s="27"/>
      <c r="G2" s="27"/>
      <c r="H2" s="27"/>
      <c r="I2" s="27"/>
      <c r="J2" s="27"/>
    </row>
    <row r="3" spans="1:10" x14ac:dyDescent="0.3">
      <c r="B3" s="23">
        <v>2022</v>
      </c>
      <c r="D3" s="66"/>
    </row>
    <row r="4" spans="1:10" x14ac:dyDescent="0.3">
      <c r="B4" s="23">
        <v>2021</v>
      </c>
    </row>
    <row r="5" spans="1:10" x14ac:dyDescent="0.3">
      <c r="B5" s="23">
        <v>2020</v>
      </c>
    </row>
    <row r="6" spans="1:10" x14ac:dyDescent="0.3">
      <c r="B6" s="23">
        <v>2019</v>
      </c>
    </row>
    <row r="7" spans="1:10" x14ac:dyDescent="0.3">
      <c r="B7" s="23">
        <v>2018</v>
      </c>
    </row>
    <row r="8" spans="1:10" x14ac:dyDescent="0.3">
      <c r="B8" s="23">
        <v>2017</v>
      </c>
    </row>
  </sheetData>
  <mergeCells count="1">
    <mergeCell ref="A1:J1"/>
  </mergeCells>
  <hyperlinks>
    <hyperlink ref="B3" location="'2022'!A1" display="'2022'!A1"/>
    <hyperlink ref="B4" location="'2021'!A1" display="'2021'!A1"/>
    <hyperlink ref="B5" location="'2020'!A1" display="'2020'!A1"/>
    <hyperlink ref="B6" location="'2019'!A1" display="'2019'!A1"/>
    <hyperlink ref="B7" location="'2018'!A1" display="'2018'!A1"/>
    <hyperlink ref="B8" location="'2017'!A1" display="'2017'!A1"/>
    <hyperlink ref="B2" location="'2023'!A1" display="'2023'!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selection activeCell="A13" sqref="A13:E13"/>
    </sheetView>
  </sheetViews>
  <sheetFormatPr baseColWidth="10" defaultRowHeight="14.4" x14ac:dyDescent="0.3"/>
  <cols>
    <col min="1" max="1" width="50.44140625" customWidth="1"/>
  </cols>
  <sheetData>
    <row r="1" spans="1:8" ht="46.5" customHeight="1" x14ac:dyDescent="0.3">
      <c r="A1" s="70" t="s">
        <v>55</v>
      </c>
      <c r="B1" s="70"/>
      <c r="C1" s="70"/>
      <c r="D1" s="70"/>
      <c r="E1" s="70"/>
      <c r="F1" s="1"/>
      <c r="G1" s="62"/>
      <c r="H1" s="63"/>
    </row>
    <row r="2" spans="1:8" x14ac:dyDescent="0.3">
      <c r="A2" s="71" t="s">
        <v>24</v>
      </c>
      <c r="B2" s="73" t="s">
        <v>0</v>
      </c>
      <c r="C2" s="75" t="s">
        <v>12</v>
      </c>
      <c r="D2" s="75"/>
      <c r="E2" s="75"/>
      <c r="G2" s="64"/>
      <c r="H2" s="63"/>
    </row>
    <row r="3" spans="1:8" x14ac:dyDescent="0.3">
      <c r="A3" s="72"/>
      <c r="B3" s="74"/>
      <c r="C3" s="61" t="s">
        <v>5</v>
      </c>
      <c r="D3" s="61" t="s">
        <v>6</v>
      </c>
      <c r="E3" s="61" t="s">
        <v>7</v>
      </c>
    </row>
    <row r="4" spans="1:8" x14ac:dyDescent="0.3">
      <c r="A4" s="8" t="s">
        <v>10</v>
      </c>
      <c r="B4" s="9">
        <v>14394</v>
      </c>
      <c r="C4" s="30">
        <v>5391</v>
      </c>
      <c r="D4" s="9">
        <v>7962</v>
      </c>
      <c r="E4" s="9">
        <v>1041</v>
      </c>
    </row>
    <row r="5" spans="1:8" x14ac:dyDescent="0.3">
      <c r="A5" s="8" t="s">
        <v>11</v>
      </c>
      <c r="B5" s="12">
        <v>100.00000000000001</v>
      </c>
      <c r="C5" s="13">
        <v>100</v>
      </c>
      <c r="D5" s="13">
        <v>100</v>
      </c>
      <c r="E5" s="13">
        <v>100</v>
      </c>
    </row>
    <row r="6" spans="1:8" x14ac:dyDescent="0.3">
      <c r="A6" s="24" t="s">
        <v>1</v>
      </c>
      <c r="B6" s="19">
        <v>12.282895650965681</v>
      </c>
      <c r="C6" s="29">
        <v>0.37098868484511222</v>
      </c>
      <c r="D6" s="16">
        <v>20.246169304194925</v>
      </c>
      <c r="E6" s="16">
        <v>13.064361191162345</v>
      </c>
    </row>
    <row r="7" spans="1:8" x14ac:dyDescent="0.3">
      <c r="A7" s="15" t="s">
        <v>2</v>
      </c>
      <c r="B7" s="16">
        <v>30.98513269417813</v>
      </c>
      <c r="C7" s="29">
        <v>0.51938415878315713</v>
      </c>
      <c r="D7" s="16">
        <v>54.433559407184127</v>
      </c>
      <c r="E7" s="16">
        <v>9.4140249759846313</v>
      </c>
    </row>
    <row r="8" spans="1:8" x14ac:dyDescent="0.3">
      <c r="A8" s="15" t="s">
        <v>43</v>
      </c>
      <c r="B8" s="16">
        <v>37.994997915798251</v>
      </c>
      <c r="C8" s="29">
        <v>80.003709886848455</v>
      </c>
      <c r="D8" s="16">
        <v>7.6865109269027885</v>
      </c>
      <c r="E8" s="16">
        <v>52.257444764649378</v>
      </c>
    </row>
    <row r="9" spans="1:8" x14ac:dyDescent="0.3">
      <c r="A9" s="15" t="s">
        <v>3</v>
      </c>
      <c r="B9" s="16">
        <v>3.9669306655550929</v>
      </c>
      <c r="C9" s="29">
        <v>1.5210536078649601</v>
      </c>
      <c r="D9" s="16">
        <v>5.5639286611404168</v>
      </c>
      <c r="E9" s="16">
        <v>4.4188280499519692</v>
      </c>
    </row>
    <row r="10" spans="1:8" x14ac:dyDescent="0.3">
      <c r="A10" s="15" t="s">
        <v>4</v>
      </c>
      <c r="B10" s="16">
        <v>4.8422954008614703</v>
      </c>
      <c r="C10" s="29">
        <v>6.67779632721202</v>
      </c>
      <c r="D10" s="16">
        <v>3.1147952775684504</v>
      </c>
      <c r="E10" s="16">
        <v>8.5494716618635938</v>
      </c>
    </row>
    <row r="11" spans="1:8" x14ac:dyDescent="0.3">
      <c r="A11" s="24" t="s">
        <v>44</v>
      </c>
      <c r="B11" s="19">
        <v>9.9277476726413774</v>
      </c>
      <c r="C11" s="29">
        <v>10.9070673344463</v>
      </c>
      <c r="D11" s="19">
        <v>8.9550364230092931</v>
      </c>
      <c r="E11" s="19">
        <v>12.295869356388089</v>
      </c>
    </row>
    <row r="12" spans="1:8" ht="22.5" customHeight="1" x14ac:dyDescent="0.3">
      <c r="A12" s="76" t="s">
        <v>54</v>
      </c>
      <c r="B12" s="76"/>
      <c r="C12" s="76"/>
      <c r="D12" s="76"/>
      <c r="E12" s="76"/>
    </row>
    <row r="13" spans="1:8" ht="42" customHeight="1" x14ac:dyDescent="0.3">
      <c r="A13" s="68" t="s">
        <v>59</v>
      </c>
      <c r="B13" s="69"/>
      <c r="C13" s="69"/>
      <c r="D13" s="69"/>
      <c r="E13" s="69"/>
    </row>
    <row r="14" spans="1:8" x14ac:dyDescent="0.3">
      <c r="D14" t="s">
        <v>35</v>
      </c>
    </row>
  </sheetData>
  <mergeCells count="6">
    <mergeCell ref="A13:E13"/>
    <mergeCell ref="A1:E1"/>
    <mergeCell ref="A2:A3"/>
    <mergeCell ref="B2:B3"/>
    <mergeCell ref="C2:E2"/>
    <mergeCell ref="A12:E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activeCell="A2" sqref="A2:A3"/>
    </sheetView>
  </sheetViews>
  <sheetFormatPr baseColWidth="10" defaultRowHeight="14.4" x14ac:dyDescent="0.3"/>
  <cols>
    <col min="1" max="1" width="50.44140625" customWidth="1"/>
  </cols>
  <sheetData>
    <row r="1" spans="1:7" ht="46.5" customHeight="1" x14ac:dyDescent="0.3">
      <c r="A1" s="70" t="s">
        <v>46</v>
      </c>
      <c r="B1" s="70"/>
      <c r="C1" s="70"/>
      <c r="D1" s="70"/>
      <c r="E1" s="70"/>
      <c r="F1" s="1"/>
      <c r="G1" s="1"/>
    </row>
    <row r="2" spans="1:7" x14ac:dyDescent="0.3">
      <c r="A2" s="71" t="s">
        <v>24</v>
      </c>
      <c r="B2" s="73" t="s">
        <v>0</v>
      </c>
      <c r="C2" s="75" t="s">
        <v>12</v>
      </c>
      <c r="D2" s="75"/>
      <c r="E2" s="75"/>
    </row>
    <row r="3" spans="1:7" x14ac:dyDescent="0.3">
      <c r="A3" s="72"/>
      <c r="B3" s="74"/>
      <c r="C3" s="61" t="s">
        <v>5</v>
      </c>
      <c r="D3" s="61" t="s">
        <v>6</v>
      </c>
      <c r="E3" s="61" t="s">
        <v>7</v>
      </c>
    </row>
    <row r="4" spans="1:7" x14ac:dyDescent="0.3">
      <c r="A4" s="8" t="s">
        <v>10</v>
      </c>
      <c r="B4" s="9">
        <v>13835</v>
      </c>
      <c r="C4" s="9">
        <v>4674</v>
      </c>
      <c r="D4" s="9">
        <v>8215</v>
      </c>
      <c r="E4" s="9">
        <v>946</v>
      </c>
    </row>
    <row r="5" spans="1:7" x14ac:dyDescent="0.3">
      <c r="A5" s="8" t="s">
        <v>11</v>
      </c>
      <c r="B5" s="12">
        <v>100</v>
      </c>
      <c r="C5" s="13">
        <v>99.999999999999986</v>
      </c>
      <c r="D5" s="13">
        <v>99.999999999999986</v>
      </c>
      <c r="E5" s="13">
        <v>100.00000000000001</v>
      </c>
    </row>
    <row r="6" spans="1:7" x14ac:dyDescent="0.3">
      <c r="A6" s="15" t="s">
        <v>1</v>
      </c>
      <c r="B6" s="16">
        <v>14.101915431875678</v>
      </c>
      <c r="C6" s="16">
        <v>0.81300813008130091</v>
      </c>
      <c r="D6" s="16">
        <v>21.813755325623859</v>
      </c>
      <c r="E6" s="16">
        <v>12.790697674418606</v>
      </c>
    </row>
    <row r="7" spans="1:7" x14ac:dyDescent="0.3">
      <c r="A7" s="15" t="s">
        <v>2</v>
      </c>
      <c r="B7" s="16">
        <v>32.699674737983372</v>
      </c>
      <c r="C7" s="16">
        <v>0.59905862216516903</v>
      </c>
      <c r="D7" s="16">
        <v>53.438831405964706</v>
      </c>
      <c r="E7" s="16">
        <v>11.20507399577167</v>
      </c>
    </row>
    <row r="8" spans="1:7" x14ac:dyDescent="0.3">
      <c r="A8" s="15" t="s">
        <v>43</v>
      </c>
      <c r="B8" s="16">
        <v>34.672930972172026</v>
      </c>
      <c r="C8" s="16">
        <v>78.94736842105263</v>
      </c>
      <c r="D8" s="16">
        <v>7.8271454656116859</v>
      </c>
      <c r="E8" s="16">
        <v>49.048625792811841</v>
      </c>
    </row>
    <row r="9" spans="1:7" x14ac:dyDescent="0.3">
      <c r="A9" s="15" t="s">
        <v>3</v>
      </c>
      <c r="B9" s="16">
        <v>3.6067943621250453</v>
      </c>
      <c r="C9" s="16">
        <v>1.5190415062045357</v>
      </c>
      <c r="D9" s="16">
        <v>4.6135118685331715</v>
      </c>
      <c r="E9" s="16">
        <v>5.1797040169133188</v>
      </c>
    </row>
    <row r="10" spans="1:7" x14ac:dyDescent="0.3">
      <c r="A10" s="15" t="s">
        <v>4</v>
      </c>
      <c r="B10" s="16">
        <v>4.9512106975063244</v>
      </c>
      <c r="C10" s="16">
        <v>6.6110397946084722</v>
      </c>
      <c r="D10" s="16">
        <v>3.3962264150943398</v>
      </c>
      <c r="E10" s="16">
        <v>10.253699788583509</v>
      </c>
    </row>
    <row r="11" spans="1:7" x14ac:dyDescent="0.3">
      <c r="A11" s="24" t="s">
        <v>44</v>
      </c>
      <c r="B11" s="19">
        <v>9.967473798337549</v>
      </c>
      <c r="C11" s="19">
        <v>11.5</v>
      </c>
      <c r="D11" s="19">
        <v>8.9105295191722451</v>
      </c>
      <c r="E11" s="19">
        <v>11.522198731501057</v>
      </c>
    </row>
    <row r="12" spans="1:7" ht="22.5" customHeight="1" x14ac:dyDescent="0.3">
      <c r="A12" s="76" t="s">
        <v>54</v>
      </c>
      <c r="B12" s="76"/>
      <c r="C12" s="76"/>
      <c r="D12" s="76"/>
      <c r="E12" s="76"/>
    </row>
    <row r="13" spans="1:7" ht="28.5" customHeight="1" x14ac:dyDescent="0.3">
      <c r="A13" s="69" t="s">
        <v>40</v>
      </c>
      <c r="B13" s="69"/>
      <c r="C13" s="69"/>
      <c r="D13" s="69"/>
      <c r="E13" s="69"/>
    </row>
    <row r="14" spans="1:7" x14ac:dyDescent="0.3">
      <c r="D14" t="s">
        <v>35</v>
      </c>
    </row>
  </sheetData>
  <mergeCells count="6">
    <mergeCell ref="A13:E13"/>
    <mergeCell ref="A1:E1"/>
    <mergeCell ref="A2:A3"/>
    <mergeCell ref="B2:B3"/>
    <mergeCell ref="C2:E2"/>
    <mergeCell ref="A12:E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C23" sqref="C23"/>
    </sheetView>
  </sheetViews>
  <sheetFormatPr baseColWidth="10" defaultRowHeight="14.4" x14ac:dyDescent="0.3"/>
  <cols>
    <col min="1" max="1" width="50.44140625" customWidth="1"/>
  </cols>
  <sheetData>
    <row r="1" spans="1:8" ht="46.5" customHeight="1" x14ac:dyDescent="0.3">
      <c r="A1" s="77" t="s">
        <v>47</v>
      </c>
      <c r="B1" s="77"/>
      <c r="C1" s="77"/>
      <c r="D1" s="77"/>
      <c r="E1" s="77"/>
      <c r="F1" s="1"/>
      <c r="G1" s="1"/>
      <c r="H1" s="1"/>
    </row>
    <row r="2" spans="1:8" x14ac:dyDescent="0.3">
      <c r="A2" s="71" t="s">
        <v>24</v>
      </c>
      <c r="B2" s="73" t="s">
        <v>0</v>
      </c>
      <c r="C2" s="75" t="s">
        <v>12</v>
      </c>
      <c r="D2" s="75"/>
      <c r="E2" s="75"/>
    </row>
    <row r="3" spans="1:8" x14ac:dyDescent="0.3">
      <c r="A3" s="72"/>
      <c r="B3" s="74"/>
      <c r="C3" s="61" t="s">
        <v>5</v>
      </c>
      <c r="D3" s="61" t="s">
        <v>6</v>
      </c>
      <c r="E3" s="61" t="s">
        <v>7</v>
      </c>
    </row>
    <row r="4" spans="1:8" x14ac:dyDescent="0.3">
      <c r="A4" s="8" t="s">
        <v>10</v>
      </c>
      <c r="B4" s="9">
        <v>11579</v>
      </c>
      <c r="C4" s="9">
        <v>3683</v>
      </c>
      <c r="D4" s="9">
        <v>7072</v>
      </c>
      <c r="E4" s="9">
        <v>824</v>
      </c>
    </row>
    <row r="5" spans="1:8" x14ac:dyDescent="0.3">
      <c r="A5" s="8" t="s">
        <v>11</v>
      </c>
      <c r="B5" s="12">
        <v>100</v>
      </c>
      <c r="C5" s="13">
        <v>99.999999999999986</v>
      </c>
      <c r="D5" s="13">
        <v>99.999999999999986</v>
      </c>
      <c r="E5" s="13">
        <v>100.00000000000001</v>
      </c>
    </row>
    <row r="6" spans="1:8" x14ac:dyDescent="0.3">
      <c r="A6" s="15" t="s">
        <v>1</v>
      </c>
      <c r="B6" s="21">
        <v>15.752655669746957</v>
      </c>
      <c r="C6" s="16">
        <v>0.76024979636166168</v>
      </c>
      <c r="D6" s="16">
        <v>23.755656108597282</v>
      </c>
      <c r="E6" s="16">
        <v>14.077669902912621</v>
      </c>
    </row>
    <row r="7" spans="1:8" x14ac:dyDescent="0.3">
      <c r="A7" s="15" t="s">
        <v>2</v>
      </c>
      <c r="B7" s="21">
        <v>32.887123240348906</v>
      </c>
      <c r="C7" s="16">
        <v>0.92316046701058918</v>
      </c>
      <c r="D7" s="16">
        <v>52.205882352941181</v>
      </c>
      <c r="E7" s="16">
        <v>9.9514563106796121</v>
      </c>
    </row>
    <row r="8" spans="1:8" x14ac:dyDescent="0.3">
      <c r="A8" s="15" t="s">
        <v>43</v>
      </c>
      <c r="B8" s="21">
        <v>33.975300112272215</v>
      </c>
      <c r="C8" s="16">
        <v>79.853380396415957</v>
      </c>
      <c r="D8" s="16">
        <v>7.9609728506787327</v>
      </c>
      <c r="E8" s="16">
        <v>52.184466019417478</v>
      </c>
    </row>
    <row r="9" spans="1:8" x14ac:dyDescent="0.3">
      <c r="A9" s="15" t="s">
        <v>3</v>
      </c>
      <c r="B9" s="21">
        <v>4.1022540806632692</v>
      </c>
      <c r="C9" s="16">
        <v>1.6019549280477872</v>
      </c>
      <c r="D9" s="16">
        <v>5.3874434389140271</v>
      </c>
      <c r="E9" s="16">
        <v>4.2475728155339807</v>
      </c>
    </row>
    <row r="10" spans="1:8" x14ac:dyDescent="0.3">
      <c r="A10" s="15" t="s">
        <v>4</v>
      </c>
      <c r="B10" s="21">
        <v>3.8086190517315828</v>
      </c>
      <c r="C10" s="16">
        <v>5.4032039098560958</v>
      </c>
      <c r="D10" s="16">
        <v>2.4604072398190047</v>
      </c>
      <c r="E10" s="16">
        <v>8.2524271844660202</v>
      </c>
    </row>
    <row r="11" spans="1:8" x14ac:dyDescent="0.3">
      <c r="A11" s="24" t="s">
        <v>44</v>
      </c>
      <c r="B11" s="25">
        <v>9.4654115208567227</v>
      </c>
      <c r="C11" s="19">
        <v>11.4580505023079</v>
      </c>
      <c r="D11" s="19">
        <v>8.2154977375565608</v>
      </c>
      <c r="E11" s="19">
        <v>11.286407766990292</v>
      </c>
    </row>
    <row r="12" spans="1:8" x14ac:dyDescent="0.3">
      <c r="A12" s="17" t="s">
        <v>9</v>
      </c>
      <c r="B12" s="21">
        <v>8.636324380343726E-3</v>
      </c>
      <c r="C12" s="22" t="s">
        <v>42</v>
      </c>
      <c r="D12" s="16">
        <v>1.4140271493212671E-2</v>
      </c>
      <c r="E12" s="22" t="s">
        <v>42</v>
      </c>
    </row>
    <row r="13" spans="1:8" ht="33.75" customHeight="1" x14ac:dyDescent="0.3">
      <c r="A13" s="76" t="s">
        <v>41</v>
      </c>
      <c r="B13" s="76"/>
      <c r="C13" s="76"/>
      <c r="D13" s="76"/>
      <c r="E13" s="76"/>
    </row>
    <row r="14" spans="1:8" ht="28.5" customHeight="1" x14ac:dyDescent="0.3">
      <c r="A14" s="69" t="s">
        <v>40</v>
      </c>
      <c r="B14" s="69"/>
      <c r="C14" s="69"/>
      <c r="D14" s="69"/>
      <c r="E14" s="69"/>
    </row>
    <row r="15" spans="1:8" x14ac:dyDescent="0.3">
      <c r="D15" t="s">
        <v>35</v>
      </c>
    </row>
  </sheetData>
  <mergeCells count="6">
    <mergeCell ref="A14:E14"/>
    <mergeCell ref="A1:E1"/>
    <mergeCell ref="A2:A3"/>
    <mergeCell ref="B2:B3"/>
    <mergeCell ref="C2:E2"/>
    <mergeCell ref="A13:E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A21" sqref="A21"/>
    </sheetView>
  </sheetViews>
  <sheetFormatPr baseColWidth="10" defaultRowHeight="14.4" x14ac:dyDescent="0.3"/>
  <cols>
    <col min="1" max="1" width="52.6640625" customWidth="1"/>
  </cols>
  <sheetData>
    <row r="1" spans="1:5" ht="47.25" customHeight="1" x14ac:dyDescent="0.3">
      <c r="A1" s="78" t="s">
        <v>49</v>
      </c>
      <c r="B1" s="78"/>
      <c r="C1" s="78"/>
      <c r="D1" s="78"/>
      <c r="E1" s="78"/>
    </row>
    <row r="2" spans="1:5" x14ac:dyDescent="0.3">
      <c r="A2" s="71" t="s">
        <v>24</v>
      </c>
      <c r="B2" s="73" t="s">
        <v>0</v>
      </c>
      <c r="C2" s="75" t="s">
        <v>12</v>
      </c>
      <c r="D2" s="75"/>
      <c r="E2" s="75"/>
    </row>
    <row r="3" spans="1:5" x14ac:dyDescent="0.3">
      <c r="A3" s="72"/>
      <c r="B3" s="74"/>
      <c r="C3" s="61" t="s">
        <v>5</v>
      </c>
      <c r="D3" s="61" t="s">
        <v>6</v>
      </c>
      <c r="E3" s="61" t="s">
        <v>7</v>
      </c>
    </row>
    <row r="4" spans="1:5" x14ac:dyDescent="0.3">
      <c r="A4" s="8" t="s">
        <v>10</v>
      </c>
      <c r="B4" s="9">
        <v>16450</v>
      </c>
      <c r="C4" s="9">
        <v>5214</v>
      </c>
      <c r="D4" s="9">
        <v>10251</v>
      </c>
      <c r="E4" s="9">
        <v>985</v>
      </c>
    </row>
    <row r="5" spans="1:5" x14ac:dyDescent="0.3">
      <c r="A5" s="8" t="s">
        <v>11</v>
      </c>
      <c r="B5" s="12">
        <v>100</v>
      </c>
      <c r="C5" s="13">
        <v>99.999999999999986</v>
      </c>
      <c r="D5" s="13">
        <v>100</v>
      </c>
      <c r="E5" s="13">
        <v>100.00000000000001</v>
      </c>
    </row>
    <row r="6" spans="1:5" x14ac:dyDescent="0.3">
      <c r="A6" s="15" t="s">
        <v>1</v>
      </c>
      <c r="B6" s="16">
        <v>17.866261398176292</v>
      </c>
      <c r="C6" s="16">
        <v>0.63291139240506333</v>
      </c>
      <c r="D6" s="16">
        <v>26.777875329236174</v>
      </c>
      <c r="E6" s="16">
        <v>16.345177664974621</v>
      </c>
    </row>
    <row r="7" spans="1:5" x14ac:dyDescent="0.3">
      <c r="A7" s="15" t="s">
        <v>2</v>
      </c>
      <c r="B7" s="16">
        <v>33.428571428571431</v>
      </c>
      <c r="C7" s="16">
        <v>0.78634445723053326</v>
      </c>
      <c r="D7" s="16">
        <v>52.082723636718363</v>
      </c>
      <c r="E7" s="16">
        <v>12.081218274111675</v>
      </c>
    </row>
    <row r="8" spans="1:5" x14ac:dyDescent="0.3">
      <c r="A8" s="15" t="s">
        <v>43</v>
      </c>
      <c r="B8" s="16">
        <v>31.799392097264441</v>
      </c>
      <c r="C8" s="16">
        <v>78.270042194092824</v>
      </c>
      <c r="D8" s="16">
        <v>6.6822749000097552</v>
      </c>
      <c r="E8" s="16">
        <v>47.208121827411169</v>
      </c>
    </row>
    <row r="9" spans="1:5" x14ac:dyDescent="0.3">
      <c r="A9" s="15" t="s">
        <v>3</v>
      </c>
      <c r="B9" s="16">
        <v>3.2705167173252283</v>
      </c>
      <c r="C9" s="16">
        <v>1.4192558496355965</v>
      </c>
      <c r="D9" s="16">
        <v>4.116671544239586</v>
      </c>
      <c r="E9" s="16">
        <v>4.2639593908629436</v>
      </c>
    </row>
    <row r="10" spans="1:5" x14ac:dyDescent="0.3">
      <c r="A10" s="15" t="s">
        <v>4</v>
      </c>
      <c r="B10" s="16">
        <v>3.6291793313069904</v>
      </c>
      <c r="C10" s="16">
        <v>5.6386651323360182</v>
      </c>
      <c r="D10" s="16">
        <v>2.2339283972295383</v>
      </c>
      <c r="E10" s="16">
        <v>7.5126903553299496</v>
      </c>
    </row>
    <row r="11" spans="1:5" x14ac:dyDescent="0.3">
      <c r="A11" s="15" t="s">
        <v>44</v>
      </c>
      <c r="B11" s="16">
        <v>10</v>
      </c>
      <c r="C11" s="16">
        <v>13.252780974299959</v>
      </c>
      <c r="D11" s="20">
        <v>8.0967710467271488</v>
      </c>
      <c r="E11" s="16">
        <v>12.588832487309645</v>
      </c>
    </row>
    <row r="12" spans="1:5" x14ac:dyDescent="0.3">
      <c r="A12" s="17" t="s">
        <v>9</v>
      </c>
      <c r="B12" s="16">
        <v>6.0790273556231003E-3</v>
      </c>
      <c r="C12" s="20" t="s">
        <v>42</v>
      </c>
      <c r="D12" s="16">
        <v>9.7551458394302994E-3</v>
      </c>
      <c r="E12" s="20" t="s">
        <v>42</v>
      </c>
    </row>
    <row r="13" spans="1:5" ht="23.25" customHeight="1" x14ac:dyDescent="0.3">
      <c r="A13" s="76" t="s">
        <v>41</v>
      </c>
      <c r="B13" s="76"/>
      <c r="C13" s="76"/>
      <c r="D13" s="76"/>
      <c r="E13" s="76"/>
    </row>
    <row r="14" spans="1:5" ht="25.5" customHeight="1" x14ac:dyDescent="0.3">
      <c r="A14" s="69" t="s">
        <v>40</v>
      </c>
      <c r="B14" s="69"/>
      <c r="C14" s="69"/>
      <c r="D14" s="69"/>
      <c r="E14" s="69"/>
    </row>
    <row r="18" spans="1:1" x14ac:dyDescent="0.3">
      <c r="A18" s="60"/>
    </row>
  </sheetData>
  <mergeCells count="6">
    <mergeCell ref="A14:E14"/>
    <mergeCell ref="A1:E1"/>
    <mergeCell ref="A2:A3"/>
    <mergeCell ref="B2:B3"/>
    <mergeCell ref="C2:E2"/>
    <mergeCell ref="A13:E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election activeCell="A16" sqref="A16"/>
    </sheetView>
  </sheetViews>
  <sheetFormatPr baseColWidth="10" defaultRowHeight="14.4" x14ac:dyDescent="0.3"/>
  <cols>
    <col min="1" max="1" width="50.109375" customWidth="1"/>
  </cols>
  <sheetData>
    <row r="1" spans="1:9" ht="46.5" customHeight="1" x14ac:dyDescent="0.3">
      <c r="A1" s="77" t="s">
        <v>48</v>
      </c>
      <c r="B1" s="77"/>
      <c r="C1" s="77"/>
      <c r="D1" s="77"/>
      <c r="E1" s="77"/>
      <c r="F1" s="1"/>
      <c r="G1" s="1"/>
      <c r="H1" s="1"/>
      <c r="I1" s="1"/>
    </row>
    <row r="2" spans="1:9" x14ac:dyDescent="0.3">
      <c r="A2" s="71" t="s">
        <v>24</v>
      </c>
      <c r="B2" s="73" t="s">
        <v>0</v>
      </c>
      <c r="C2" s="75" t="s">
        <v>12</v>
      </c>
      <c r="D2" s="75"/>
      <c r="E2" s="75"/>
    </row>
    <row r="3" spans="1:9" x14ac:dyDescent="0.3">
      <c r="A3" s="72"/>
      <c r="B3" s="74"/>
      <c r="C3" s="61" t="s">
        <v>5</v>
      </c>
      <c r="D3" s="61" t="s">
        <v>6</v>
      </c>
      <c r="E3" s="61" t="s">
        <v>7</v>
      </c>
    </row>
    <row r="4" spans="1:9" x14ac:dyDescent="0.3">
      <c r="A4" s="8" t="s">
        <v>10</v>
      </c>
      <c r="B4" s="9">
        <v>9974</v>
      </c>
      <c r="C4" s="9">
        <v>3122</v>
      </c>
      <c r="D4" s="9">
        <v>6192</v>
      </c>
      <c r="E4" s="9">
        <v>660</v>
      </c>
    </row>
    <row r="5" spans="1:9" x14ac:dyDescent="0.3">
      <c r="A5" s="8" t="s">
        <v>11</v>
      </c>
      <c r="B5" s="12">
        <v>100</v>
      </c>
      <c r="C5" s="13">
        <v>100</v>
      </c>
      <c r="D5" s="13">
        <v>99.999999999999986</v>
      </c>
      <c r="E5" s="13">
        <v>100.00000000000001</v>
      </c>
    </row>
    <row r="6" spans="1:9" x14ac:dyDescent="0.3">
      <c r="A6" s="15" t="s">
        <v>1</v>
      </c>
      <c r="B6" s="16">
        <v>18.387808301584119</v>
      </c>
      <c r="C6" s="16">
        <v>0.73670723894939139</v>
      </c>
      <c r="D6" s="16">
        <v>27.61627906976744</v>
      </c>
      <c r="E6" s="16">
        <v>15.303030303030301</v>
      </c>
    </row>
    <row r="7" spans="1:9" x14ac:dyDescent="0.3">
      <c r="A7" s="15" t="s">
        <v>2</v>
      </c>
      <c r="B7" s="16">
        <v>31.752556647282937</v>
      </c>
      <c r="C7" s="16">
        <v>0.6085842408712363</v>
      </c>
      <c r="D7" s="16">
        <v>49.951550387596896</v>
      </c>
      <c r="E7" s="16">
        <v>8.3333333333333321</v>
      </c>
    </row>
    <row r="8" spans="1:9" x14ac:dyDescent="0.3">
      <c r="A8" s="15" t="s">
        <v>43</v>
      </c>
      <c r="B8" s="16">
        <v>33.687587728093042</v>
      </c>
      <c r="C8" s="16">
        <v>80.525304292120438</v>
      </c>
      <c r="D8" s="16">
        <v>8.1718346253229974</v>
      </c>
      <c r="E8" s="16">
        <v>51.515151515151516</v>
      </c>
    </row>
    <row r="9" spans="1:9" x14ac:dyDescent="0.3">
      <c r="A9" s="15" t="s">
        <v>3</v>
      </c>
      <c r="B9" s="16">
        <v>3.5191497894525767</v>
      </c>
      <c r="C9" s="16">
        <v>1.4734144778987828</v>
      </c>
      <c r="D9" s="16">
        <v>4.4896640826873382</v>
      </c>
      <c r="E9" s="16">
        <v>4.0909090909090908</v>
      </c>
    </row>
    <row r="10" spans="1:9" x14ac:dyDescent="0.3">
      <c r="A10" s="15" t="s">
        <v>4</v>
      </c>
      <c r="B10" s="16">
        <v>3.9001403649488666</v>
      </c>
      <c r="C10" s="16">
        <v>6.0217809096732866</v>
      </c>
      <c r="D10" s="16">
        <v>2.2125322997416021</v>
      </c>
      <c r="E10" s="16">
        <v>9.6969696969696972</v>
      </c>
    </row>
    <row r="11" spans="1:9" x14ac:dyDescent="0.3">
      <c r="A11" s="24" t="s">
        <v>45</v>
      </c>
      <c r="B11" s="19">
        <v>8.7427311008622421</v>
      </c>
      <c r="C11" s="19">
        <v>10.634208840486867</v>
      </c>
      <c r="D11" s="19">
        <v>7.5419896640826876</v>
      </c>
      <c r="E11" s="19">
        <v>11.060606060606061</v>
      </c>
    </row>
    <row r="12" spans="1:9" x14ac:dyDescent="0.3">
      <c r="A12" s="17" t="s">
        <v>9</v>
      </c>
      <c r="B12" s="16">
        <v>1.0026067776218167E-2</v>
      </c>
      <c r="C12" s="20" t="s">
        <v>42</v>
      </c>
      <c r="D12" s="19">
        <v>1.6149870801033594E-2</v>
      </c>
      <c r="E12" s="20" t="s">
        <v>42</v>
      </c>
    </row>
    <row r="13" spans="1:9" ht="28.5" customHeight="1" x14ac:dyDescent="0.3">
      <c r="A13" s="76" t="s">
        <v>41</v>
      </c>
      <c r="B13" s="76"/>
      <c r="C13" s="76"/>
      <c r="D13" s="76"/>
      <c r="E13" s="76"/>
    </row>
    <row r="14" spans="1:9" ht="31.5" customHeight="1" x14ac:dyDescent="0.3">
      <c r="A14" s="69" t="s">
        <v>40</v>
      </c>
      <c r="B14" s="69"/>
      <c r="C14" s="69"/>
      <c r="D14" s="69"/>
      <c r="E14" s="69"/>
    </row>
  </sheetData>
  <mergeCells count="6">
    <mergeCell ref="A14:E14"/>
    <mergeCell ref="A1:E1"/>
    <mergeCell ref="A2:A3"/>
    <mergeCell ref="B2:B3"/>
    <mergeCell ref="C2:E2"/>
    <mergeCell ref="A13:E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D16" sqref="D16"/>
    </sheetView>
  </sheetViews>
  <sheetFormatPr baseColWidth="10" defaultRowHeight="14.4" x14ac:dyDescent="0.3"/>
  <cols>
    <col min="1" max="1" width="51.109375" customWidth="1"/>
  </cols>
  <sheetData>
    <row r="1" spans="1:5" ht="46.5" customHeight="1" x14ac:dyDescent="0.3">
      <c r="A1" s="84" t="s">
        <v>50</v>
      </c>
      <c r="B1" s="84"/>
      <c r="C1" s="84"/>
      <c r="D1" s="84"/>
      <c r="E1" s="84"/>
    </row>
    <row r="2" spans="1:5" x14ac:dyDescent="0.3">
      <c r="A2" s="79" t="s">
        <v>24</v>
      </c>
      <c r="B2" s="82" t="s">
        <v>0</v>
      </c>
      <c r="C2" s="81" t="s">
        <v>12</v>
      </c>
      <c r="D2" s="81"/>
      <c r="E2" s="81"/>
    </row>
    <row r="3" spans="1:5" x14ac:dyDescent="0.3">
      <c r="A3" s="80"/>
      <c r="B3" s="83"/>
      <c r="C3" s="65" t="s">
        <v>5</v>
      </c>
      <c r="D3" s="65" t="s">
        <v>6</v>
      </c>
      <c r="E3" s="65" t="s">
        <v>7</v>
      </c>
    </row>
    <row r="4" spans="1:5" x14ac:dyDescent="0.3">
      <c r="A4" s="8" t="s">
        <v>10</v>
      </c>
      <c r="B4" s="9">
        <v>15374</v>
      </c>
      <c r="C4" s="9">
        <v>4828</v>
      </c>
      <c r="D4" s="9">
        <v>9731</v>
      </c>
      <c r="E4" s="9">
        <v>815</v>
      </c>
    </row>
    <row r="5" spans="1:5" x14ac:dyDescent="0.3">
      <c r="A5" s="8" t="s">
        <v>11</v>
      </c>
      <c r="B5" s="12">
        <f>SUM(B6:B12)</f>
        <v>100</v>
      </c>
      <c r="C5" s="13">
        <f>SUM(C6:C12)</f>
        <v>100.03289146644575</v>
      </c>
      <c r="D5" s="13">
        <f>SUM(D6:D12)</f>
        <v>100.0448360908437</v>
      </c>
      <c r="E5" s="13">
        <f>SUM(E6:E12)</f>
        <v>99.966871165644179</v>
      </c>
    </row>
    <row r="6" spans="1:5" x14ac:dyDescent="0.3">
      <c r="A6" s="15" t="s">
        <v>1</v>
      </c>
      <c r="B6" s="16">
        <v>20.046832314296864</v>
      </c>
      <c r="C6" s="16">
        <v>0.86992543496271746</v>
      </c>
      <c r="D6" s="16">
        <v>29.863323399445076</v>
      </c>
      <c r="E6" s="16">
        <v>16.441717791411044</v>
      </c>
    </row>
    <row r="7" spans="1:5" x14ac:dyDescent="0.3">
      <c r="A7" s="15" t="s">
        <v>2</v>
      </c>
      <c r="B7" s="16">
        <v>32.600494341095356</v>
      </c>
      <c r="C7" s="16">
        <v>0.93206296603148309</v>
      </c>
      <c r="D7" s="16">
        <v>50.066796834857676</v>
      </c>
      <c r="E7" s="16">
        <v>11.656441717791409</v>
      </c>
    </row>
    <row r="8" spans="1:5" x14ac:dyDescent="0.3">
      <c r="A8" s="15" t="s">
        <v>43</v>
      </c>
      <c r="B8" s="16">
        <v>32.50292701964355</v>
      </c>
      <c r="C8" s="16">
        <v>80.400000000000006</v>
      </c>
      <c r="D8" s="16">
        <v>7.6559449183023336</v>
      </c>
      <c r="E8" s="16">
        <v>45.398773006134967</v>
      </c>
    </row>
    <row r="9" spans="1:5" x14ac:dyDescent="0.3">
      <c r="A9" s="15" t="s">
        <v>3</v>
      </c>
      <c r="B9" s="16">
        <v>3.0115779888122804</v>
      </c>
      <c r="C9" s="16">
        <v>1.6570008285004143</v>
      </c>
      <c r="D9" s="16">
        <v>3.4220532319391634</v>
      </c>
      <c r="E9" s="16">
        <v>6.1349693251533743</v>
      </c>
    </row>
    <row r="10" spans="1:5" x14ac:dyDescent="0.3">
      <c r="A10" s="15" t="s">
        <v>4</v>
      </c>
      <c r="B10" s="16">
        <v>2.79042539352153</v>
      </c>
      <c r="C10" s="16">
        <v>4.3703396851698422</v>
      </c>
      <c r="D10" s="16">
        <v>1.7264412701675058</v>
      </c>
      <c r="E10" s="16">
        <v>6.1349693251533743</v>
      </c>
    </row>
    <row r="11" spans="1:5" x14ac:dyDescent="0.3">
      <c r="A11" s="24" t="s">
        <v>45</v>
      </c>
      <c r="B11" s="22">
        <v>9.0087160140496945</v>
      </c>
      <c r="C11" s="19">
        <v>11.7</v>
      </c>
      <c r="D11" s="19">
        <v>7.3</v>
      </c>
      <c r="E11" s="19">
        <v>14.2</v>
      </c>
    </row>
    <row r="12" spans="1:5" x14ac:dyDescent="0.3">
      <c r="A12" s="17" t="s">
        <v>9</v>
      </c>
      <c r="B12" s="18">
        <v>3.9026928580720696E-2</v>
      </c>
      <c r="C12" s="18">
        <v>0.10356255178127589</v>
      </c>
      <c r="D12" s="18">
        <v>1.0276436131949441E-2</v>
      </c>
      <c r="E12" s="26" t="s">
        <v>42</v>
      </c>
    </row>
    <row r="13" spans="1:5" ht="30" customHeight="1" x14ac:dyDescent="0.3">
      <c r="A13" s="69" t="s">
        <v>39</v>
      </c>
      <c r="B13" s="69"/>
      <c r="C13" s="69"/>
      <c r="D13" s="69"/>
      <c r="E13" s="69"/>
    </row>
    <row r="14" spans="1:5" ht="30" customHeight="1" x14ac:dyDescent="0.3">
      <c r="A14" s="69" t="s">
        <v>38</v>
      </c>
      <c r="B14" s="69"/>
      <c r="C14" s="69"/>
      <c r="D14" s="69"/>
      <c r="E14" s="69"/>
    </row>
  </sheetData>
  <mergeCells count="6">
    <mergeCell ref="A14:E14"/>
    <mergeCell ref="A2:A3"/>
    <mergeCell ref="C2:E2"/>
    <mergeCell ref="B2:B3"/>
    <mergeCell ref="A1:E1"/>
    <mergeCell ref="A13:E13"/>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election activeCell="B21" sqref="B21"/>
    </sheetView>
  </sheetViews>
  <sheetFormatPr baseColWidth="10" defaultColWidth="9.109375" defaultRowHeight="14.4" x14ac:dyDescent="0.3"/>
  <cols>
    <col min="1" max="1" width="44.109375" customWidth="1"/>
    <col min="2" max="2" width="12.109375" customWidth="1"/>
    <col min="3" max="3" width="10.109375" customWidth="1"/>
    <col min="4" max="4" width="10.6640625" customWidth="1"/>
  </cols>
  <sheetData>
    <row r="1" spans="1:5" ht="60" customHeight="1" x14ac:dyDescent="0.3">
      <c r="A1" s="85" t="s">
        <v>51</v>
      </c>
      <c r="B1" s="85"/>
      <c r="C1" s="85"/>
      <c r="D1" s="85"/>
      <c r="E1" s="85"/>
    </row>
    <row r="2" spans="1:5" x14ac:dyDescent="0.3">
      <c r="A2" s="71" t="s">
        <v>24</v>
      </c>
      <c r="B2" s="86" t="s">
        <v>0</v>
      </c>
      <c r="C2" s="75" t="s">
        <v>8</v>
      </c>
      <c r="D2" s="75"/>
      <c r="E2" s="75"/>
    </row>
    <row r="3" spans="1:5" x14ac:dyDescent="0.3">
      <c r="A3" s="72"/>
      <c r="B3" s="87"/>
      <c r="C3" s="61" t="s">
        <v>5</v>
      </c>
      <c r="D3" s="61" t="s">
        <v>6</v>
      </c>
      <c r="E3" s="17" t="s">
        <v>7</v>
      </c>
    </row>
    <row r="4" spans="1:5" x14ac:dyDescent="0.3">
      <c r="A4" s="8" t="s">
        <v>10</v>
      </c>
      <c r="B4" s="9">
        <v>14147</v>
      </c>
      <c r="C4" s="10">
        <v>4370</v>
      </c>
      <c r="D4" s="10">
        <v>9002</v>
      </c>
      <c r="E4" s="11">
        <v>775</v>
      </c>
    </row>
    <row r="5" spans="1:5" x14ac:dyDescent="0.3">
      <c r="A5" s="8" t="s">
        <v>11</v>
      </c>
      <c r="B5" s="12">
        <f>SUM(B6:B12)</f>
        <v>100.00349897504772</v>
      </c>
      <c r="C5" s="13">
        <f>SUM(C6:C12)</f>
        <v>100.02608695652175</v>
      </c>
      <c r="D5" s="13">
        <f>SUM(D6:D12)</f>
        <v>100.00000000000001</v>
      </c>
      <c r="E5" s="14">
        <f>SUM(E6:E12)</f>
        <v>100</v>
      </c>
    </row>
    <row r="6" spans="1:5" x14ac:dyDescent="0.3">
      <c r="A6" s="15" t="s">
        <v>1</v>
      </c>
      <c r="B6" s="16">
        <v>21.43210574680144</v>
      </c>
      <c r="C6" s="16">
        <v>1.0755148741418763</v>
      </c>
      <c r="D6" s="16">
        <v>31.681848478115977</v>
      </c>
      <c r="E6" s="16">
        <v>17.161290322580644</v>
      </c>
    </row>
    <row r="7" spans="1:5" x14ac:dyDescent="0.3">
      <c r="A7" s="15" t="s">
        <v>2</v>
      </c>
      <c r="B7" s="16">
        <v>32.558139534883722</v>
      </c>
      <c r="C7" s="16">
        <v>1.2585812356979404</v>
      </c>
      <c r="D7" s="16">
        <v>49.811153077093977</v>
      </c>
      <c r="E7" s="16">
        <v>8.6451612903225818</v>
      </c>
    </row>
    <row r="8" spans="1:5" x14ac:dyDescent="0.3">
      <c r="A8" s="15" t="s">
        <v>43</v>
      </c>
      <c r="B8" s="16">
        <v>31.660422704460313</v>
      </c>
      <c r="C8" s="16">
        <v>78.215102974828383</v>
      </c>
      <c r="D8" s="16">
        <v>7.3650299933348151</v>
      </c>
      <c r="E8" s="16">
        <v>51.354838709677416</v>
      </c>
    </row>
    <row r="9" spans="1:5" x14ac:dyDescent="0.3">
      <c r="A9" s="15" t="s">
        <v>3</v>
      </c>
      <c r="B9" s="16">
        <v>2.4740227610094014</v>
      </c>
      <c r="C9" s="16">
        <v>1.2814645308924484</v>
      </c>
      <c r="D9" s="16">
        <v>3.0882026216396357</v>
      </c>
      <c r="E9" s="16">
        <v>2.064516129032258</v>
      </c>
    </row>
    <row r="10" spans="1:5" x14ac:dyDescent="0.3">
      <c r="A10" s="15" t="s">
        <v>4</v>
      </c>
      <c r="B10" s="16">
        <v>2.67901321835018</v>
      </c>
      <c r="C10" s="16">
        <v>3.8215102974828379</v>
      </c>
      <c r="D10" s="16">
        <v>1.5552099533437014</v>
      </c>
      <c r="E10" s="16">
        <v>9.2903225806451619</v>
      </c>
    </row>
    <row r="11" spans="1:5" x14ac:dyDescent="0.3">
      <c r="A11" s="24" t="s">
        <v>44</v>
      </c>
      <c r="B11" s="19">
        <v>8.5</v>
      </c>
      <c r="C11" s="19">
        <v>12.2</v>
      </c>
      <c r="D11" s="19">
        <v>6.4541213063763605</v>
      </c>
      <c r="E11" s="19">
        <v>11.483870967741936</v>
      </c>
    </row>
    <row r="12" spans="1:5" x14ac:dyDescent="0.3">
      <c r="A12" s="17" t="s">
        <v>9</v>
      </c>
      <c r="B12" s="18">
        <v>0.69979500954265916</v>
      </c>
      <c r="C12" s="18">
        <v>2.1739130434782608</v>
      </c>
      <c r="D12" s="18">
        <v>4.4434570095534323E-2</v>
      </c>
      <c r="E12" s="26" t="s">
        <v>42</v>
      </c>
    </row>
    <row r="13" spans="1:5" ht="21.75" customHeight="1" x14ac:dyDescent="0.3">
      <c r="A13" s="69" t="s">
        <v>37</v>
      </c>
      <c r="B13" s="69"/>
      <c r="C13" s="69"/>
      <c r="D13" s="69"/>
      <c r="E13" s="69"/>
    </row>
    <row r="14" spans="1:5" ht="24" customHeight="1" x14ac:dyDescent="0.3">
      <c r="A14" s="69" t="s">
        <v>38</v>
      </c>
      <c r="B14" s="69"/>
      <c r="C14" s="69"/>
      <c r="D14" s="69"/>
      <c r="E14" s="69"/>
    </row>
    <row r="15" spans="1:5" x14ac:dyDescent="0.3">
      <c r="A15" s="69"/>
      <c r="B15" s="69"/>
      <c r="C15" s="69"/>
      <c r="D15" s="69"/>
      <c r="E15" s="69"/>
    </row>
  </sheetData>
  <mergeCells count="7">
    <mergeCell ref="A1:E1"/>
    <mergeCell ref="A13:E13"/>
    <mergeCell ref="A14:E14"/>
    <mergeCell ref="A15:E15"/>
    <mergeCell ref="A2:A3"/>
    <mergeCell ref="C2:E2"/>
    <mergeCell ref="B2:B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5"/>
  <sheetViews>
    <sheetView zoomScaleNormal="100" workbookViewId="0">
      <selection activeCell="B18" sqref="B18"/>
    </sheetView>
  </sheetViews>
  <sheetFormatPr baseColWidth="10" defaultColWidth="14.44140625" defaultRowHeight="15" customHeight="1" x14ac:dyDescent="0.25"/>
  <cols>
    <col min="1" max="1" width="32.6640625" style="3" customWidth="1"/>
    <col min="2" max="2" width="79.88671875" style="3" customWidth="1"/>
    <col min="3" max="26" width="11.44140625" style="3" customWidth="1"/>
    <col min="27" max="16384" width="14.44140625" style="3"/>
  </cols>
  <sheetData>
    <row r="1" spans="1:26" ht="12.75" customHeight="1" thickBot="1" x14ac:dyDescent="0.35">
      <c r="A1" s="88" t="s">
        <v>13</v>
      </c>
      <c r="B1" s="89"/>
      <c r="C1" s="2"/>
      <c r="D1" s="2"/>
      <c r="E1" s="2"/>
      <c r="F1" s="2"/>
      <c r="G1" s="2"/>
      <c r="H1" s="2"/>
      <c r="I1" s="2"/>
      <c r="J1" s="2"/>
      <c r="K1" s="2"/>
      <c r="L1" s="2"/>
      <c r="M1" s="2"/>
      <c r="N1" s="2"/>
      <c r="O1" s="2"/>
      <c r="P1" s="2"/>
      <c r="Q1" s="2"/>
      <c r="R1" s="2"/>
      <c r="S1" s="2"/>
      <c r="T1" s="2"/>
      <c r="U1" s="2"/>
      <c r="V1" s="2"/>
      <c r="W1" s="2"/>
      <c r="X1" s="2"/>
      <c r="Y1" s="2"/>
      <c r="Z1" s="2"/>
    </row>
    <row r="2" spans="1:26" ht="12.75" customHeight="1" x14ac:dyDescent="0.25">
      <c r="A2" s="35" t="s">
        <v>14</v>
      </c>
      <c r="B2" s="36" t="s">
        <v>60</v>
      </c>
      <c r="C2" s="2"/>
      <c r="D2" s="2"/>
      <c r="E2" s="2"/>
      <c r="F2" s="2"/>
      <c r="G2" s="2"/>
      <c r="H2" s="2"/>
      <c r="I2" s="2"/>
      <c r="J2" s="2"/>
      <c r="K2" s="2"/>
      <c r="L2" s="2"/>
      <c r="M2" s="2"/>
      <c r="N2" s="2"/>
      <c r="O2" s="2"/>
      <c r="P2" s="2"/>
      <c r="Q2" s="2"/>
      <c r="R2" s="2"/>
      <c r="S2" s="2"/>
      <c r="T2" s="2"/>
      <c r="U2" s="2"/>
      <c r="V2" s="2"/>
      <c r="W2" s="2"/>
      <c r="X2" s="2"/>
      <c r="Y2" s="2"/>
      <c r="Z2" s="2"/>
    </row>
    <row r="3" spans="1:26" ht="12.75" customHeight="1" x14ac:dyDescent="0.25">
      <c r="A3" s="37" t="s">
        <v>15</v>
      </c>
      <c r="B3" s="38" t="s">
        <v>16</v>
      </c>
      <c r="C3" s="2"/>
      <c r="D3" s="2"/>
      <c r="E3" s="2"/>
      <c r="F3" s="2"/>
      <c r="G3" s="2"/>
      <c r="H3" s="2"/>
      <c r="I3" s="2"/>
      <c r="J3" s="2"/>
      <c r="K3" s="2"/>
      <c r="L3" s="2"/>
      <c r="M3" s="2"/>
      <c r="N3" s="2"/>
      <c r="O3" s="2"/>
      <c r="P3" s="2"/>
      <c r="Q3" s="2"/>
      <c r="R3" s="2"/>
      <c r="S3" s="2"/>
      <c r="T3" s="2"/>
      <c r="U3" s="2"/>
      <c r="V3" s="2"/>
      <c r="W3" s="2"/>
      <c r="X3" s="2"/>
      <c r="Y3" s="2"/>
      <c r="Z3" s="2"/>
    </row>
    <row r="4" spans="1:26" ht="12.75" customHeight="1" x14ac:dyDescent="0.25">
      <c r="A4" s="39" t="s">
        <v>17</v>
      </c>
      <c r="B4" s="40" t="s">
        <v>18</v>
      </c>
      <c r="C4" s="4"/>
      <c r="D4" s="2"/>
      <c r="E4" s="2"/>
      <c r="F4" s="2"/>
      <c r="G4" s="2"/>
      <c r="H4" s="2"/>
      <c r="I4" s="2"/>
      <c r="J4" s="2"/>
      <c r="K4" s="2"/>
      <c r="L4" s="2"/>
      <c r="M4" s="2"/>
      <c r="N4" s="2"/>
      <c r="O4" s="2"/>
      <c r="P4" s="2"/>
      <c r="Q4" s="2"/>
      <c r="R4" s="2"/>
      <c r="S4" s="2"/>
      <c r="T4" s="2"/>
      <c r="U4" s="2"/>
      <c r="V4" s="2"/>
      <c r="W4" s="2"/>
      <c r="X4" s="2"/>
      <c r="Y4" s="2"/>
      <c r="Z4" s="2"/>
    </row>
    <row r="5" spans="1:26" ht="12.75" customHeight="1" x14ac:dyDescent="0.25">
      <c r="A5" s="41" t="s">
        <v>19</v>
      </c>
      <c r="B5" s="42" t="s">
        <v>20</v>
      </c>
      <c r="C5" s="2"/>
      <c r="D5" s="2"/>
      <c r="E5" s="2"/>
      <c r="F5" s="2"/>
      <c r="G5" s="2"/>
      <c r="H5" s="2"/>
      <c r="I5" s="2"/>
      <c r="J5" s="2"/>
      <c r="K5" s="2"/>
      <c r="L5" s="2"/>
      <c r="M5" s="2"/>
      <c r="N5" s="2"/>
      <c r="O5" s="2"/>
      <c r="P5" s="2"/>
      <c r="Q5" s="2"/>
      <c r="R5" s="2"/>
      <c r="S5" s="2"/>
      <c r="T5" s="2"/>
      <c r="U5" s="2"/>
      <c r="V5" s="2"/>
      <c r="W5" s="2"/>
      <c r="X5" s="2"/>
      <c r="Y5" s="2"/>
      <c r="Z5" s="2"/>
    </row>
    <row r="6" spans="1:26" ht="25.5" customHeight="1" x14ac:dyDescent="0.25">
      <c r="A6" s="43" t="s">
        <v>21</v>
      </c>
      <c r="B6" s="44" t="s">
        <v>53</v>
      </c>
      <c r="C6" s="2"/>
      <c r="D6" s="2"/>
      <c r="E6" s="2"/>
      <c r="F6" s="2"/>
      <c r="G6" s="2"/>
      <c r="H6" s="2"/>
      <c r="I6" s="2"/>
      <c r="J6" s="2"/>
      <c r="K6" s="2"/>
      <c r="L6" s="2"/>
      <c r="M6" s="2"/>
      <c r="N6" s="2"/>
      <c r="O6" s="2"/>
      <c r="P6" s="2"/>
      <c r="Q6" s="2"/>
      <c r="R6" s="2"/>
      <c r="S6" s="2"/>
      <c r="T6" s="2"/>
      <c r="U6" s="2"/>
      <c r="V6" s="2"/>
      <c r="W6" s="2"/>
      <c r="X6" s="2"/>
      <c r="Y6" s="2"/>
      <c r="Z6" s="2"/>
    </row>
    <row r="7" spans="1:26" ht="46.2" thickBot="1" x14ac:dyDescent="0.3">
      <c r="A7" s="45" t="s">
        <v>22</v>
      </c>
      <c r="B7" s="46" t="s">
        <v>52</v>
      </c>
      <c r="C7" s="2"/>
      <c r="D7" s="2"/>
      <c r="E7" s="2"/>
      <c r="F7" s="2"/>
      <c r="G7" s="2"/>
      <c r="H7" s="2"/>
      <c r="I7" s="2"/>
      <c r="J7" s="2"/>
      <c r="K7" s="2"/>
      <c r="L7" s="2"/>
      <c r="M7" s="2"/>
      <c r="N7" s="2"/>
      <c r="O7" s="2"/>
      <c r="P7" s="2"/>
      <c r="Q7" s="2"/>
      <c r="R7" s="2"/>
      <c r="S7" s="2"/>
      <c r="T7" s="2"/>
      <c r="U7" s="2"/>
      <c r="V7" s="2"/>
      <c r="W7" s="2"/>
      <c r="X7" s="2"/>
      <c r="Y7" s="2"/>
      <c r="Z7" s="2"/>
    </row>
    <row r="8" spans="1:26" ht="13.8" x14ac:dyDescent="0.25">
      <c r="A8" s="47" t="s">
        <v>23</v>
      </c>
      <c r="B8" s="31" t="s">
        <v>24</v>
      </c>
      <c r="C8" s="2"/>
      <c r="D8" s="2"/>
      <c r="E8" s="2"/>
      <c r="F8" s="2"/>
      <c r="G8" s="2"/>
      <c r="H8" s="2"/>
      <c r="I8" s="2"/>
      <c r="J8" s="2"/>
      <c r="K8" s="2"/>
      <c r="L8" s="2"/>
      <c r="M8" s="2"/>
      <c r="N8" s="2"/>
      <c r="O8" s="2"/>
      <c r="P8" s="2"/>
      <c r="Q8" s="2"/>
      <c r="R8" s="2"/>
      <c r="S8" s="2"/>
      <c r="T8" s="2"/>
      <c r="U8" s="2"/>
      <c r="V8" s="2"/>
      <c r="W8" s="2"/>
      <c r="X8" s="2"/>
      <c r="Y8" s="2"/>
      <c r="Z8" s="2"/>
    </row>
    <row r="9" spans="1:26" ht="90" customHeight="1" x14ac:dyDescent="0.25">
      <c r="A9" s="48" t="s">
        <v>25</v>
      </c>
      <c r="B9" s="32" t="s">
        <v>57</v>
      </c>
      <c r="C9" s="2"/>
      <c r="D9" s="2"/>
      <c r="E9" s="2"/>
      <c r="F9" s="2"/>
      <c r="G9" s="2"/>
      <c r="H9" s="2"/>
      <c r="I9" s="2"/>
      <c r="J9" s="2"/>
      <c r="K9" s="2"/>
      <c r="L9" s="2"/>
      <c r="M9" s="2"/>
      <c r="N9" s="2"/>
      <c r="O9" s="2"/>
      <c r="P9" s="2"/>
      <c r="Q9" s="2"/>
      <c r="R9" s="2"/>
      <c r="S9" s="2"/>
      <c r="T9" s="2"/>
      <c r="U9" s="2"/>
      <c r="V9" s="2"/>
      <c r="W9" s="2"/>
      <c r="X9" s="2"/>
      <c r="Y9" s="2"/>
      <c r="Z9" s="2"/>
    </row>
    <row r="10" spans="1:26" ht="13.8" x14ac:dyDescent="0.25">
      <c r="A10" s="49" t="s">
        <v>26</v>
      </c>
      <c r="B10" s="33" t="s">
        <v>29</v>
      </c>
      <c r="C10" s="2"/>
      <c r="D10" s="2"/>
      <c r="E10" s="2"/>
      <c r="F10" s="2"/>
      <c r="G10" s="2"/>
      <c r="H10" s="2"/>
      <c r="I10" s="2"/>
      <c r="J10" s="2"/>
      <c r="K10" s="2"/>
      <c r="L10" s="2"/>
      <c r="M10" s="2"/>
      <c r="N10" s="2"/>
      <c r="O10" s="2"/>
      <c r="P10" s="2"/>
      <c r="Q10" s="2"/>
      <c r="R10" s="2"/>
      <c r="S10" s="2"/>
      <c r="T10" s="2"/>
      <c r="U10" s="2"/>
      <c r="V10" s="2"/>
      <c r="W10" s="2"/>
      <c r="X10" s="2"/>
      <c r="Y10" s="2"/>
      <c r="Z10" s="2"/>
    </row>
    <row r="11" spans="1:26" ht="34.5" customHeight="1" thickBot="1" x14ac:dyDescent="0.3">
      <c r="A11" s="50" t="s">
        <v>27</v>
      </c>
      <c r="B11" s="34" t="s">
        <v>58</v>
      </c>
      <c r="C11" s="2"/>
      <c r="D11" s="2"/>
      <c r="E11" s="2"/>
      <c r="F11" s="2"/>
      <c r="G11" s="2"/>
      <c r="H11" s="2"/>
      <c r="I11" s="2"/>
      <c r="J11" s="2"/>
      <c r="K11" s="2"/>
      <c r="L11" s="2"/>
      <c r="M11" s="2"/>
      <c r="N11" s="2"/>
      <c r="O11" s="2"/>
      <c r="P11" s="2"/>
      <c r="Q11" s="2"/>
      <c r="R11" s="2"/>
      <c r="S11" s="2"/>
      <c r="T11" s="2"/>
      <c r="U11" s="2"/>
      <c r="V11" s="2"/>
      <c r="W11" s="2"/>
      <c r="X11" s="2"/>
      <c r="Y11" s="2"/>
      <c r="Z11" s="2"/>
    </row>
    <row r="12" spans="1:26" ht="30" customHeight="1" thickBot="1" x14ac:dyDescent="0.3">
      <c r="A12" s="51" t="s">
        <v>28</v>
      </c>
      <c r="B12" s="52" t="s">
        <v>8</v>
      </c>
      <c r="C12" s="2"/>
      <c r="D12" s="2"/>
      <c r="E12" s="2"/>
      <c r="F12" s="2"/>
      <c r="G12" s="2"/>
      <c r="H12" s="2"/>
      <c r="I12" s="2"/>
      <c r="J12" s="2"/>
      <c r="K12" s="2"/>
      <c r="L12" s="2"/>
      <c r="M12" s="2"/>
      <c r="N12" s="2"/>
      <c r="O12" s="2"/>
      <c r="P12" s="2"/>
      <c r="Q12" s="2"/>
      <c r="R12" s="2"/>
      <c r="S12" s="2"/>
      <c r="T12" s="2"/>
      <c r="U12" s="2"/>
      <c r="V12" s="2"/>
      <c r="W12" s="2"/>
      <c r="X12" s="2"/>
      <c r="Y12" s="2"/>
      <c r="Z12" s="2"/>
    </row>
    <row r="13" spans="1:26" ht="21" customHeight="1" x14ac:dyDescent="0.25">
      <c r="A13" s="53" t="s">
        <v>30</v>
      </c>
      <c r="B13" s="54" t="s">
        <v>31</v>
      </c>
      <c r="C13" s="5"/>
      <c r="D13" s="5"/>
      <c r="E13" s="5"/>
      <c r="F13" s="5"/>
      <c r="G13" s="5"/>
      <c r="H13" s="5"/>
      <c r="I13" s="5"/>
      <c r="J13" s="5"/>
      <c r="K13" s="2"/>
      <c r="L13" s="2"/>
      <c r="M13" s="2"/>
      <c r="N13" s="2"/>
      <c r="O13" s="2"/>
      <c r="P13" s="2"/>
      <c r="Q13" s="2"/>
      <c r="R13" s="2"/>
      <c r="S13" s="2"/>
      <c r="T13" s="2"/>
      <c r="U13" s="2"/>
      <c r="V13" s="2"/>
      <c r="W13" s="2"/>
      <c r="X13" s="2"/>
      <c r="Y13" s="2"/>
      <c r="Z13" s="2"/>
    </row>
    <row r="14" spans="1:26" ht="28.2" customHeight="1" x14ac:dyDescent="0.25">
      <c r="A14" s="55" t="s">
        <v>32</v>
      </c>
      <c r="B14" s="56" t="s">
        <v>33</v>
      </c>
      <c r="C14" s="5"/>
      <c r="D14" s="5"/>
      <c r="E14" s="5"/>
      <c r="F14" s="5"/>
      <c r="G14" s="5"/>
      <c r="H14" s="5"/>
      <c r="I14" s="5"/>
      <c r="J14" s="5"/>
      <c r="K14" s="2"/>
      <c r="L14" s="2"/>
      <c r="M14" s="2"/>
      <c r="N14" s="2"/>
      <c r="O14" s="2"/>
      <c r="P14" s="2"/>
      <c r="Q14" s="2"/>
      <c r="R14" s="2"/>
      <c r="S14" s="2"/>
      <c r="T14" s="2"/>
      <c r="U14" s="2"/>
      <c r="V14" s="2"/>
      <c r="W14" s="2"/>
      <c r="X14" s="2"/>
      <c r="Y14" s="2"/>
      <c r="Z14" s="2"/>
    </row>
    <row r="15" spans="1:26" ht="12.75" customHeight="1" x14ac:dyDescent="0.25">
      <c r="A15" s="55" t="s">
        <v>34</v>
      </c>
      <c r="B15" s="57" t="s">
        <v>31</v>
      </c>
      <c r="C15" s="5"/>
      <c r="D15" s="5"/>
      <c r="E15" s="5"/>
      <c r="F15" s="5"/>
      <c r="G15" s="5" t="s">
        <v>35</v>
      </c>
      <c r="H15" s="5"/>
      <c r="I15" s="5"/>
      <c r="J15" s="5"/>
      <c r="K15" s="5"/>
      <c r="L15" s="2"/>
      <c r="M15" s="2"/>
      <c r="N15" s="2"/>
      <c r="O15" s="2"/>
      <c r="P15" s="2"/>
      <c r="Q15" s="2"/>
      <c r="R15" s="2"/>
      <c r="S15" s="2"/>
      <c r="T15" s="2"/>
      <c r="U15" s="2"/>
      <c r="V15" s="2"/>
      <c r="W15" s="2"/>
      <c r="X15" s="2"/>
      <c r="Y15" s="2"/>
      <c r="Z15" s="2"/>
    </row>
    <row r="16" spans="1:26" ht="60" customHeight="1" thickBot="1" x14ac:dyDescent="0.3">
      <c r="A16" s="58" t="s">
        <v>36</v>
      </c>
      <c r="B16" s="59" t="s">
        <v>61</v>
      </c>
      <c r="C16" s="6"/>
      <c r="D16" s="6"/>
      <c r="E16" s="6"/>
      <c r="F16" s="6"/>
      <c r="G16" s="6"/>
      <c r="H16" s="6"/>
      <c r="I16" s="6"/>
      <c r="J16" s="5"/>
      <c r="K16" s="5"/>
      <c r="L16" s="2"/>
      <c r="M16" s="2"/>
      <c r="N16" s="2"/>
      <c r="O16" s="2"/>
      <c r="P16" s="2"/>
      <c r="Q16" s="2"/>
      <c r="R16" s="2"/>
      <c r="S16" s="2"/>
      <c r="T16" s="2"/>
      <c r="U16" s="2"/>
      <c r="V16" s="2"/>
      <c r="W16" s="2"/>
      <c r="X16" s="2"/>
      <c r="Y16" s="2"/>
      <c r="Z16" s="2"/>
    </row>
    <row r="17" spans="1:26" ht="12.7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5">
      <c r="A21" s="7"/>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5">
      <c r="C25" s="2"/>
      <c r="D25" s="2"/>
      <c r="E25" s="2"/>
      <c r="F25" s="2"/>
      <c r="G25" s="2"/>
      <c r="H25" s="2"/>
      <c r="I25" s="2"/>
      <c r="J25" s="2"/>
      <c r="K25" s="2"/>
      <c r="L25" s="2"/>
      <c r="M25" s="2"/>
      <c r="N25" s="2"/>
      <c r="O25" s="2"/>
      <c r="P25" s="2"/>
      <c r="Q25" s="2"/>
      <c r="R25" s="2"/>
      <c r="S25" s="2"/>
      <c r="T25" s="2"/>
      <c r="U25" s="2"/>
      <c r="V25" s="2"/>
      <c r="W25" s="2"/>
      <c r="X25" s="2"/>
      <c r="Y25" s="2"/>
      <c r="Z25" s="2"/>
    </row>
    <row r="26" spans="1:26" ht="13.8" x14ac:dyDescent="0.25">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5">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5">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5">
      <c r="C29" s="2"/>
      <c r="D29" s="2"/>
      <c r="E29" s="2"/>
      <c r="F29" s="2"/>
      <c r="G29" s="2"/>
      <c r="H29" s="2"/>
      <c r="I29" s="2"/>
      <c r="J29" s="2"/>
      <c r="K29" s="2"/>
      <c r="L29" s="2"/>
      <c r="M29" s="2"/>
      <c r="N29" s="2"/>
      <c r="O29" s="2"/>
      <c r="P29" s="2"/>
      <c r="Q29" s="2"/>
      <c r="R29" s="2"/>
      <c r="S29" s="2"/>
      <c r="T29" s="2"/>
      <c r="U29" s="2"/>
      <c r="V29" s="2"/>
      <c r="W29" s="2"/>
      <c r="X29" s="2"/>
      <c r="Y29" s="2"/>
      <c r="Z29" s="2"/>
    </row>
    <row r="30" spans="1:26" ht="13.8" x14ac:dyDescent="0.25">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5">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5">
      <c r="C33" s="2"/>
      <c r="D33" s="2"/>
      <c r="E33" s="2"/>
      <c r="F33" s="2"/>
      <c r="G33" s="2"/>
      <c r="H33" s="2"/>
      <c r="I33" s="2"/>
      <c r="J33" s="2"/>
      <c r="K33" s="2"/>
      <c r="L33" s="2"/>
      <c r="M33" s="2"/>
      <c r="N33" s="2"/>
      <c r="O33" s="2"/>
      <c r="P33" s="2"/>
      <c r="Q33" s="2"/>
      <c r="R33" s="2"/>
      <c r="S33" s="2"/>
      <c r="T33" s="2"/>
      <c r="U33" s="2"/>
      <c r="V33" s="2"/>
      <c r="W33" s="2"/>
      <c r="X33" s="2"/>
      <c r="Y33" s="2"/>
      <c r="Z33" s="2"/>
    </row>
    <row r="34" spans="1:26" ht="13.8" x14ac:dyDescent="0.25">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5">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5">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sheetData>
  <mergeCells count="1">
    <mergeCell ref="A1:B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VD_VG19</vt:lpstr>
      <vt:lpstr>2023</vt:lpstr>
      <vt:lpstr>2022</vt:lpstr>
      <vt:lpstr>2021</vt:lpstr>
      <vt:lpstr>2019</vt:lpstr>
      <vt:lpstr>2020</vt:lpstr>
      <vt:lpstr>2018</vt:lpstr>
      <vt:lpstr>2017</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2024-12-17T15:37:02Z</dcterms:modified>
</cp:coreProperties>
</file>