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45" yWindow="1605" windowWidth="15180" windowHeight="11490"/>
  </bookViews>
  <sheets>
    <sheet name="seg_01_ax17_trim" sheetId="3" r:id="rId1"/>
    <sheet name="2023" sheetId="21" r:id="rId2"/>
    <sheet name="2022" sheetId="19" r:id="rId3"/>
    <sheet name="2021 " sheetId="22" r:id="rId4"/>
    <sheet name="2020" sheetId="16" r:id="rId5"/>
    <sheet name="2019" sheetId="15" r:id="rId6"/>
    <sheet name="2018" sheetId="12" r:id="rId7"/>
    <sheet name="2017 " sheetId="11" r:id="rId8"/>
    <sheet name="2016" sheetId="1" r:id="rId9"/>
    <sheet name="2015" sheetId="4" r:id="rId10"/>
    <sheet name="2014" sheetId="5" r:id="rId11"/>
    <sheet name="2013" sheetId="6" r:id="rId12"/>
    <sheet name="2012" sheetId="7" r:id="rId13"/>
    <sheet name="2011" sheetId="8" r:id="rId14"/>
    <sheet name="2010" sheetId="9" r:id="rId15"/>
    <sheet name="2009" sheetId="10" r:id="rId16"/>
    <sheet name="Ficha técnica" sheetId="2" r:id="rId17"/>
    <sheet name="Hoja1" sheetId="20" r:id="rId18"/>
  </sheets>
  <calcPr calcId="144525"/>
</workbook>
</file>

<file path=xl/calcChain.xml><?xml version="1.0" encoding="utf-8"?>
<calcChain xmlns="http://schemas.openxmlformats.org/spreadsheetml/2006/main">
  <c r="B15" i="21" l="1"/>
  <c r="B31" i="21" l="1"/>
  <c r="B33" i="11" l="1"/>
  <c r="D6" i="10" l="1"/>
</calcChain>
</file>

<file path=xl/sharedStrings.xml><?xml version="1.0" encoding="utf-8"?>
<sst xmlns="http://schemas.openxmlformats.org/spreadsheetml/2006/main" count="1403" uniqueCount="173">
  <si>
    <r>
      <t xml:space="preserve">Fuente: </t>
    </r>
    <r>
      <rPr>
        <sz val="8"/>
        <rFont val="Arial"/>
        <family val="2"/>
      </rPr>
      <t>Poder Judicial de la Ciudad de Buenos Aires. Consejo de la Magistratura. Registro Judicial de Contravenciones.</t>
    </r>
  </si>
  <si>
    <r>
      <t>Nota:</t>
    </r>
    <r>
      <rPr>
        <sz val="8"/>
        <rFont val="Arial"/>
        <family val="2"/>
      </rPr>
      <t xml:space="preserve"> sólo incluye los artículos que registraron al menos una contravención durante el transcurso del período presentado.</t>
    </r>
  </si>
  <si>
    <t>114 Incumplir obligaciones legales</t>
  </si>
  <si>
    <t>111 Conducir en estado de ebriedad o bajo los efectos de estupefacientes</t>
  </si>
  <si>
    <t>IV.III Seguridad y ordenamiento en el tránsito</t>
  </si>
  <si>
    <t xml:space="preserve"> IV.II Espectáculos artísticos y deportivos</t>
  </si>
  <si>
    <t>85 Portar armas no convencionales</t>
  </si>
  <si>
    <t>IV.I Seguridad pública</t>
  </si>
  <si>
    <t>IV - Protección de la seguridad y la tranquilidad públicas</t>
  </si>
  <si>
    <t>84 Ocupar la vía pública</t>
  </si>
  <si>
    <t>83 Usar indebidamente el espacio público</t>
  </si>
  <si>
    <t>82 Ruidos molestos</t>
  </si>
  <si>
    <t>80 Ensuciar bienes</t>
  </si>
  <si>
    <t>III.II Uso del espacio público y privado</t>
  </si>
  <si>
    <t>78 Obstrucción de la vía pública</t>
  </si>
  <si>
    <t>III.I Libertad de circulación</t>
  </si>
  <si>
    <t>III - Protección del uso del espacio público o privado</t>
  </si>
  <si>
    <t>74 Ejercer ilegítimamente una actividad</t>
  </si>
  <si>
    <t>73 Violar clausura</t>
  </si>
  <si>
    <t>II.I Administración pública y servicios públicos</t>
  </si>
  <si>
    <t>II - Protección de la propiedad pública y privada</t>
  </si>
  <si>
    <t>61 Tolerar o admitir la presencia de personas menores en lugares no autorizados</t>
  </si>
  <si>
    <t>60 Suministrar alcohol a personas menores de edad</t>
  </si>
  <si>
    <t>I.III Niños, niñas y adolescentes</t>
  </si>
  <si>
    <t>54 Colocar o arrojar sustancias insalubres o cosas dañinas en lugares públicos</t>
  </si>
  <si>
    <t>52 Hostigar. Maltratar. Intimidar</t>
  </si>
  <si>
    <t>I.I Integridad física</t>
  </si>
  <si>
    <t>I - Protección integral de las personas</t>
  </si>
  <si>
    <t xml:space="preserve">Total </t>
  </si>
  <si>
    <t>4to. Trimestre</t>
  </si>
  <si>
    <t>3er. Trimestre</t>
  </si>
  <si>
    <t>2do. Trimestre</t>
  </si>
  <si>
    <t>1er. Trimestre</t>
  </si>
  <si>
    <t>Total</t>
  </si>
  <si>
    <t>Título, capitulo y artículo del Código Contravencional</t>
  </si>
  <si>
    <t>V Juegos de Apuesta</t>
  </si>
  <si>
    <t>116 Organizar y explotar juego</t>
  </si>
  <si>
    <t>117 Promover, comerciar u ofertar</t>
  </si>
  <si>
    <t>I.II Libertad personal</t>
  </si>
  <si>
    <t>-</t>
  </si>
  <si>
    <t>96 Omitir recaudos de organización y seguridad</t>
  </si>
  <si>
    <t>81 Oferta y demanda de sexo en los espacios públicos</t>
  </si>
  <si>
    <t>93 Ingresar sin entrada, autorización o invitación</t>
  </si>
  <si>
    <t>62 Suministrar material pornográfico</t>
  </si>
  <si>
    <t>110 bis Encubrimiento de actividades de baile o locales habilitados para ingreso masivo de personas</t>
  </si>
  <si>
    <t xml:space="preserve">FICHA TECNICA </t>
  </si>
  <si>
    <t>Archivo</t>
  </si>
  <si>
    <t xml:space="preserve">Área Temática </t>
  </si>
  <si>
    <t>Seguridad Pública</t>
  </si>
  <si>
    <t xml:space="preserve">Tema </t>
  </si>
  <si>
    <t>Contravenciones</t>
  </si>
  <si>
    <t>Subtema</t>
  </si>
  <si>
    <t>Serie</t>
  </si>
  <si>
    <r>
      <t>Contravenciones con sentencia condenatoria</t>
    </r>
    <r>
      <rPr>
        <sz val="10"/>
        <color indexed="10"/>
        <rFont val="Arial"/>
        <family val="2"/>
      </rPr>
      <t xml:space="preserve">  </t>
    </r>
  </si>
  <si>
    <t>Objetivo</t>
  </si>
  <si>
    <t xml:space="preserve">Definición operativa </t>
  </si>
  <si>
    <t>Variable 2</t>
  </si>
  <si>
    <r>
      <rPr>
        <b/>
        <sz val="10"/>
        <rFont val="Arial"/>
        <family val="2"/>
      </rPr>
      <t>Título y Capítulo:</t>
    </r>
    <r>
      <rPr>
        <sz val="10"/>
        <rFont val="Arial"/>
        <family val="2"/>
      </rPr>
      <t xml:space="preserve"> parte del código en el que se agrupan los artículos contravencionales en función del bien jurídico que protege. </t>
    </r>
    <r>
      <rPr>
        <b/>
        <sz val="10"/>
        <rFont val="Arial"/>
        <family val="2"/>
      </rPr>
      <t xml:space="preserve">Artículo: </t>
    </r>
    <r>
      <rPr>
        <sz val="10"/>
        <rFont val="Arial"/>
        <family val="2"/>
      </rPr>
      <t xml:space="preserve">es la clasificación de las conductas defiinidas como contravención. </t>
    </r>
  </si>
  <si>
    <t>Periodicidad de recepción (información secundaria)</t>
  </si>
  <si>
    <t>Periodicidad de recolección (información primaria)</t>
  </si>
  <si>
    <t xml:space="preserve">Periodicidad de difusión </t>
  </si>
  <si>
    <t>Fuente</t>
  </si>
  <si>
    <t>Poder Judicial de la Ciudad de Buenos Aires. Consejo de la Magistratura. Registro Judicial de Contravenciones.</t>
  </si>
  <si>
    <t>Contravenciones con sentencia condenatoria en la Justicia Contravencional por título, capítulo y artículo del Código Contravencional. Ciudad de Buenos Aires.1º trimestre/4º trimestre 2015</t>
  </si>
  <si>
    <t>51 Pelea</t>
  </si>
  <si>
    <t>88 Fabricar, transportas, almacenar, guardar o comercializar sin autorización artefactos pirotécnicos</t>
  </si>
  <si>
    <t>Contravenciones con sentencia condenatoria en la Justicia Contravencional por título, capítulo y artículo del Código Contravencional. Ciudad de Buenos Aires.1º trimestre/4º trimestre 2014</t>
  </si>
  <si>
    <t>63 Suministrar objetos peligrosos a menores</t>
  </si>
  <si>
    <t>V - Juegos de apuesta</t>
  </si>
  <si>
    <t>Contravenciones con sentencia condenatoria en la Justicia Contravencional por título, capítulo y artículo del Código Contravencional. Ciudad de Buenos Aires.1º trimestre/4º trimestre 2013</t>
  </si>
  <si>
    <t>I - Proteción integral de las personas</t>
  </si>
  <si>
    <t>88 Fabricar, transportar, almacenar, guardar o comercializar sin autorización artefactos pirotécnicos</t>
  </si>
  <si>
    <t>Contravenciones con sentencia condenatoria en la Justicia Contravencional por título, capítulo y artículo del Código Contravencional. Ciudad de Buenos Aires.1º trimestre/4º trimestre 2012</t>
  </si>
  <si>
    <t>54 Colocar o arrojar sustancias insalubres o cosas           dañinas en lugares públicos</t>
  </si>
  <si>
    <t>57 Obstaculizar ingreso o salida de lugares públicos o privados</t>
  </si>
  <si>
    <t>87 Usar indebidamente armas</t>
  </si>
  <si>
    <t>113 Violar barreras ferroviarias</t>
  </si>
  <si>
    <t>118 Violar reglamentación</t>
  </si>
  <si>
    <r>
      <t>Contravenciones con sentencia condenatoria en la Justicia Contravencional por título, capítulo y artículo del Código Contravencional. Ciudad de Buenos Aires.1º trimestre</t>
    </r>
    <r>
      <rPr>
        <sz val="10"/>
        <rFont val="Arial"/>
        <family val="2"/>
      </rPr>
      <t>/4º trimestre 2011</t>
    </r>
  </si>
  <si>
    <t>56 Espantar o azuzar animalles</t>
  </si>
  <si>
    <t>65 Discriminar</t>
  </si>
  <si>
    <r>
      <t>88</t>
    </r>
    <r>
      <rPr>
        <sz val="11"/>
        <color theme="1"/>
        <rFont val="Calibri"/>
        <family val="2"/>
        <scheme val="minor"/>
      </rPr>
      <t xml:space="preserve"> Fabricar, transportas , almacenar, guardar o comercializar sin autorización artefactos pirotécnicos</t>
    </r>
  </si>
  <si>
    <t>Juegos de apuesta</t>
  </si>
  <si>
    <t>Contravenciones con sentencia condenatoria en la Justicia Contravencional por título, capítulo y artículo del Código Contravencional. Ciudad de Buenos Aires. 1º trimestre 2010/4º trimestre 2010</t>
  </si>
  <si>
    <t>89 Vender alcohol en horario nocturno</t>
  </si>
  <si>
    <t>113 bis Violar semáforos en rojo</t>
  </si>
  <si>
    <t>Otros</t>
  </si>
  <si>
    <r>
      <t>1</t>
    </r>
    <r>
      <rPr>
        <sz val="8"/>
        <rFont val="Arial"/>
        <family val="2"/>
      </rPr>
      <t>Incluye la Ley 255 y los artículos 51, 57 bis,  72, 73, 74 de la Ley 10.</t>
    </r>
  </si>
  <si>
    <t>Contravenciones con sentencia condenatoria en la Justicia Contravencional por título, capítulo y artículo del Código Contravencional. Ciudad de Buenos Aires.1º Trimestre/4º trimestre de 2009</t>
  </si>
  <si>
    <t>Título, capítulo y artículo del Código Contravencional</t>
  </si>
  <si>
    <r>
      <t>Nota:</t>
    </r>
    <r>
      <rPr>
        <sz val="8"/>
        <rFont val="Arial"/>
        <family val="2"/>
      </rPr>
      <t xml:space="preserve"> sólo incluye los artículos que registraron al menos una contravención durante el transcurso de los años presentados.</t>
    </r>
  </si>
  <si>
    <r>
      <t xml:space="preserve">Fuente: </t>
    </r>
    <r>
      <rPr>
        <sz val="8"/>
        <rFont val="Arial"/>
        <family val="2"/>
      </rPr>
      <t>Poder Judicial de la Ciudad de Buenos Aires, Consejo de la Magistratura, Registro Judicial de Contravenciones.</t>
    </r>
  </si>
  <si>
    <t>Trimestre</t>
  </si>
  <si>
    <t>Seg_01_ax17_trim</t>
  </si>
  <si>
    <t>Titulo, capítulo y artículo</t>
  </si>
  <si>
    <t>Contravenciones con sentencia condenatoria en la Justicia Contravencional por título, capítulo y artículo del Código Contravencional. Ciudad de Buenos Aires.1º trimestre/4º trimestre 2017</t>
  </si>
  <si>
    <t xml:space="preserve"> </t>
  </si>
  <si>
    <t>112 Participar , disputar u organizar competencias de velocidad o destreza en vía pública</t>
  </si>
  <si>
    <t>56 Espantar o azuzar animales</t>
  </si>
  <si>
    <t>77 Frustrar una subasta pública</t>
  </si>
  <si>
    <t>86 Entregar indebidamente armas, explosivos o sustancias venenosas</t>
  </si>
  <si>
    <t>88 Fabricar, transportas , almacenar, guardar o comercializar sin autorización artefactos pirotécnicos</t>
  </si>
  <si>
    <t>71 Afectar servicios de emergencia o seguridad</t>
  </si>
  <si>
    <t>Contravenciones con sentencia condenatoria en la Justicia Contravencional por título, capítulo y artículo del Código Contravencional. Ciudad de Buenos Aires.1º trimestre/4º trimestre 2016</t>
  </si>
  <si>
    <t>Hostigar. Maltratar. Intimidar</t>
  </si>
  <si>
    <t>Agravantes de los arts. 51 y 52</t>
  </si>
  <si>
    <t>Colocar o arrojar sustancias insalubres o cosas dañinas en lugares públicos</t>
  </si>
  <si>
    <t>Suministrar alcohol a personas menores de edad</t>
  </si>
  <si>
    <t>Tolerar o admitir la presencia de personas menores en lugares no autorizados</t>
  </si>
  <si>
    <t>Contravenciones con sentencia condenatoria en la Justicia Contravencional por título, capítulo y artículo del Código Contravencional. Ciudad de Buenos Aires.1º trimestre/4º trimestre 2018</t>
  </si>
  <si>
    <t>Violar clausura</t>
  </si>
  <si>
    <t>Ejercer ilegítimamente una actividad</t>
  </si>
  <si>
    <t>Usar indebidamente armas</t>
  </si>
  <si>
    <t>Frustrar una subasta pública</t>
  </si>
  <si>
    <t>Obstrucción de la vía pública</t>
  </si>
  <si>
    <t>Ensuciar bienes</t>
  </si>
  <si>
    <t>Ruidos molestos</t>
  </si>
  <si>
    <t>Usar indebidamente el espacio público</t>
  </si>
  <si>
    <t>Ocupar la vía pública</t>
  </si>
  <si>
    <t>Portar armas no convencionales</t>
  </si>
  <si>
    <t>Fabricar, transportas , almacenar, guardar o comercializar sin autorización artefactos pirotécnicos</t>
  </si>
  <si>
    <t>Omitir recaudos de organización y seguridad</t>
  </si>
  <si>
    <t>Incitar al desorden</t>
  </si>
  <si>
    <t>Ingresar artefactos pirotécnicos</t>
  </si>
  <si>
    <t>Encubrimiento de actividades de baile o locales habilitados para ingreso masivo de personas</t>
  </si>
  <si>
    <t>Conducir en estado de ebriedad o bajo los efectos de estupefacientes</t>
  </si>
  <si>
    <t>Incumplir obligaciones legales</t>
  </si>
  <si>
    <t>Organizar y explotar juego</t>
  </si>
  <si>
    <t>mostrar la cantidad de contravenciones que recibieron sentencias condenatorias, desagregadas por artículo del Código Contravencional y trimestre del año</t>
  </si>
  <si>
    <t>Contravenciones con sentencia condenatoria en la Justicia Contravencional por título, capítulo y artículo del Código Contravencional. Ciudad de Buenos Aires.1º trimestre/4º trimestre 2019</t>
  </si>
  <si>
    <t>Pelea</t>
  </si>
  <si>
    <t>Suministrar material pornográfico</t>
  </si>
  <si>
    <t>Cuidar coches sin autorización legal</t>
  </si>
  <si>
    <t>Violar reglamentación</t>
  </si>
  <si>
    <t>I.IV Derechos personalísimos</t>
  </si>
  <si>
    <t>Discriminar</t>
  </si>
  <si>
    <t>Inhumar, exhumar o profanar cadáveres humanos, violar sepulcros, dispensar cenizas</t>
  </si>
  <si>
    <t>Nuevos artículos (53 Bis)</t>
  </si>
  <si>
    <t>Acoso sexual (65 Bis nuevos artículos)</t>
  </si>
  <si>
    <t>Espantar o azuzar animales</t>
  </si>
  <si>
    <t>Difusión no autorizada de imágenes o grabaciones íntimas</t>
  </si>
  <si>
    <t>no aplica</t>
  </si>
  <si>
    <t xml:space="preserve">Hostigar.  Intimidar </t>
  </si>
  <si>
    <t>Contravenciones con sentencia condenatoria en la Justicia Contravencional por título, capítulo y artículo del Código Contravencional. Ciudad de Buenos Aires.1º trimestre/4º trimestre 2020</t>
  </si>
  <si>
    <t>Maltratar</t>
  </si>
  <si>
    <t xml:space="preserve">Acoso sexual </t>
  </si>
  <si>
    <t xml:space="preserve">Hostigamiento digital (art. 71 ter. Y agravantes art. 71 qua.) </t>
  </si>
  <si>
    <t>Otros artículos</t>
  </si>
  <si>
    <t>Anual</t>
  </si>
  <si>
    <t>Trimestral</t>
  </si>
  <si>
    <t>Contravenciones con sentencia condenatoria en la Justicia Contravencional por título, capítulo y artículo del Código Contravencional. Ciudad de Buenos Aires.1º trimestre/4º trimestre 2021</t>
  </si>
  <si>
    <t>Pelear</t>
  </si>
  <si>
    <t xml:space="preserve">Suplantación digital de la identidad </t>
  </si>
  <si>
    <t>I-V Identidad digital de las personas</t>
  </si>
  <si>
    <r>
      <t>Nota:</t>
    </r>
    <r>
      <rPr>
        <sz val="8"/>
        <rFont val="Arial"/>
        <family val="2"/>
      </rPr>
      <t xml:space="preserve"> sólo incluye los artículos que registraron al menos una contravención durante el transcurso del período presentado.Los datos difieren de lo publicado anteriormente  debido a actualizaciones realizadas por la fuente.</t>
    </r>
  </si>
  <si>
    <t>Jnhumar, exhumar  o profanar cadáveres humanos   violar seoulcroS</t>
  </si>
  <si>
    <t>Fabricar, transportar, almacenar, guardar o comercializar sin autorización artefactos pirotécnicos</t>
  </si>
  <si>
    <t>Suministrar o guardar bebidas alcoholicas</t>
  </si>
  <si>
    <t>Contravenciones con sentencia condenatoria en la Justicia Contravencional por título, capítulo y artículo del Código Contravencional. Ciudad de Buenos Aires.1º trimestre/4º trimestre 2022</t>
  </si>
  <si>
    <t>Variable 1</t>
  </si>
  <si>
    <t>Método de cálculo</t>
  </si>
  <si>
    <t>Sumatoria de cada uno de los artículos por los que se dicta la sentencia condenatoria, contenidos en cada uno de los capítulos del Código Contravencional</t>
  </si>
  <si>
    <t>Unidad de medida</t>
  </si>
  <si>
    <t>Contravención</t>
  </si>
  <si>
    <t>Otros artúculos</t>
  </si>
  <si>
    <t>s</t>
  </si>
  <si>
    <t>52 Hostigar. Maltratar. Intimidar (incluye agravantes)</t>
  </si>
  <si>
    <t>Entregar indebidamente armas, explosivos o sustancias venenosas</t>
  </si>
  <si>
    <t>Participas, dsputar u organizar competencias de velocidad o destreza en via pública</t>
  </si>
  <si>
    <t>Guardar elementos aptos para la violencia</t>
  </si>
  <si>
    <t>!Violar inhabilitación para conducir</t>
  </si>
  <si>
    <t>Contravenciones con sentencia condenatoria en la Justicia Contravencional por título, capítulo y artículo del Código Contravencional. Ciudad de Buenos Aires.1º trimestre/4º trimestre 2023</t>
  </si>
  <si>
    <t>Contravenciones con sentencia condenatoria en la Justicia Contravencional por título, capítulo y artículo del Código Contravencional. Ciudad de Buenos Aires.1º trimestre2009/4º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</si>
</sst>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[$€-2]\ * #,##0.00_ ;_ [$€-2]\ * \-#,##0.00_ ;_ [$€-2]\ * &quot;-&quot;??_ "/>
    <numFmt numFmtId="165" formatCode="#,##0.00\ &quot;Pts&quot;;\-#,##0.00\ &quot;Pts&quot;"/>
    <numFmt numFmtId="166" formatCode="#,##0\ &quot;Pts&quot;;\-#,##0\ &quot;Pts&quot;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  <charset val="1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8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164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3" fontId="1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/>
  </cellStyleXfs>
  <cellXfs count="218">
    <xf numFmtId="0" fontId="0" fillId="0" borderId="0" xfId="0"/>
    <xf numFmtId="0" fontId="1" fillId="0" borderId="0" xfId="11"/>
    <xf numFmtId="0" fontId="1" fillId="0" borderId="0" xfId="11" applyAlignment="1">
      <alignment wrapText="1"/>
    </xf>
    <xf numFmtId="0" fontId="5" fillId="0" borderId="1" xfId="11" applyFont="1" applyFill="1" applyBorder="1" applyAlignment="1">
      <alignment horizontal="right" shrinkToFit="1"/>
    </xf>
    <xf numFmtId="0" fontId="4" fillId="0" borderId="0" xfId="11" applyNumberFormat="1" applyFont="1" applyFill="1" applyBorder="1" applyAlignment="1" applyProtection="1">
      <alignment horizontal="right"/>
    </xf>
    <xf numFmtId="0" fontId="5" fillId="0" borderId="0" xfId="11" applyFont="1" applyFill="1" applyBorder="1" applyAlignment="1">
      <alignment horizontal="right" shrinkToFit="1"/>
    </xf>
    <xf numFmtId="0" fontId="5" fillId="0" borderId="0" xfId="11" applyFont="1" applyFill="1" applyBorder="1" applyAlignment="1">
      <alignment horizontal="left" vertical="top" wrapText="1"/>
    </xf>
    <xf numFmtId="0" fontId="6" fillId="0" borderId="0" xfId="11" applyNumberFormat="1" applyFont="1" applyFill="1" applyBorder="1" applyAlignment="1" applyProtection="1">
      <alignment horizontal="right"/>
    </xf>
    <xf numFmtId="0" fontId="7" fillId="0" borderId="0" xfId="11" applyFont="1" applyFill="1" applyBorder="1" applyAlignment="1">
      <alignment horizontal="right" shrinkToFit="1"/>
    </xf>
    <xf numFmtId="0" fontId="7" fillId="0" borderId="0" xfId="11" applyFont="1" applyFill="1" applyBorder="1" applyAlignment="1">
      <alignment horizontal="left" wrapText="1"/>
    </xf>
    <xf numFmtId="0" fontId="5" fillId="0" borderId="0" xfId="11" applyFont="1" applyFill="1" applyBorder="1" applyAlignment="1">
      <alignment horizontal="left" wrapText="1"/>
    </xf>
    <xf numFmtId="0" fontId="5" fillId="0" borderId="0" xfId="11" applyFont="1" applyFill="1" applyBorder="1" applyAlignment="1">
      <alignment horizontal="right"/>
    </xf>
    <xf numFmtId="0" fontId="5" fillId="0" borderId="0" xfId="11" applyFont="1" applyFill="1" applyBorder="1" applyAlignment="1">
      <alignment wrapText="1"/>
    </xf>
    <xf numFmtId="0" fontId="7" fillId="0" borderId="0" xfId="11" applyFont="1" applyFill="1" applyBorder="1" applyAlignment="1">
      <alignment wrapText="1"/>
    </xf>
    <xf numFmtId="0" fontId="5" fillId="0" borderId="0" xfId="11" applyFont="1" applyFill="1" applyBorder="1" applyAlignment="1">
      <alignment vertical="top" wrapText="1"/>
    </xf>
    <xf numFmtId="0" fontId="7" fillId="0" borderId="0" xfId="11" applyFont="1" applyFill="1" applyBorder="1" applyAlignment="1">
      <alignment horizontal="left" wrapText="1" shrinkToFit="1"/>
    </xf>
    <xf numFmtId="0" fontId="5" fillId="0" borderId="0" xfId="11" applyFont="1" applyBorder="1"/>
    <xf numFmtId="0" fontId="5" fillId="0" borderId="0" xfId="11" applyFont="1"/>
    <xf numFmtId="0" fontId="5" fillId="2" borderId="1" xfId="11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center" vertical="center" wrapText="1"/>
    </xf>
    <xf numFmtId="0" fontId="7" fillId="0" borderId="2" xfId="11" applyFont="1" applyBorder="1" applyAlignment="1">
      <alignment horizontal="center" vertical="center" wrapText="1"/>
    </xf>
    <xf numFmtId="0" fontId="5" fillId="0" borderId="0" xfId="11" applyFont="1" applyBorder="1" applyAlignment="1">
      <alignment horizontal="right" vertical="center"/>
    </xf>
    <xf numFmtId="0" fontId="1" fillId="0" borderId="0" xfId="11" applyBorder="1"/>
    <xf numFmtId="0" fontId="16" fillId="0" borderId="0" xfId="11" applyFont="1" applyFill="1" applyBorder="1" applyAlignment="1">
      <alignment horizontal="right" shrinkToFit="1"/>
    </xf>
    <xf numFmtId="0" fontId="5" fillId="0" borderId="0" xfId="11" applyNumberFormat="1" applyFont="1" applyFill="1" applyBorder="1" applyAlignment="1" applyProtection="1">
      <alignment horizontal="right"/>
    </xf>
    <xf numFmtId="0" fontId="7" fillId="0" borderId="1" xfId="11" applyFont="1" applyFill="1" applyBorder="1" applyAlignment="1">
      <alignment horizontal="right" shrinkToFit="1"/>
    </xf>
    <xf numFmtId="0" fontId="1" fillId="0" borderId="0" xfId="9"/>
    <xf numFmtId="0" fontId="11" fillId="0" borderId="3" xfId="9" applyFont="1" applyBorder="1" applyAlignment="1">
      <alignment vertical="top"/>
    </xf>
    <xf numFmtId="0" fontId="11" fillId="0" borderId="4" xfId="9" applyFont="1" applyBorder="1"/>
    <xf numFmtId="0" fontId="11" fillId="0" borderId="5" xfId="9" applyFont="1" applyBorder="1" applyAlignment="1">
      <alignment wrapText="1"/>
    </xf>
    <xf numFmtId="0" fontId="1" fillId="0" borderId="6" xfId="9" applyFont="1" applyBorder="1" applyAlignment="1">
      <alignment vertical="top" wrapText="1"/>
    </xf>
    <xf numFmtId="0" fontId="11" fillId="0" borderId="7" xfId="9" applyFont="1" applyBorder="1" applyAlignment="1">
      <alignment wrapText="1"/>
    </xf>
    <xf numFmtId="0" fontId="11" fillId="0" borderId="8" xfId="9" applyFont="1" applyBorder="1" applyAlignment="1">
      <alignment vertical="top" wrapText="1"/>
    </xf>
    <xf numFmtId="0" fontId="11" fillId="0" borderId="6" xfId="9" applyFont="1" applyBorder="1" applyAlignment="1">
      <alignment wrapText="1"/>
    </xf>
    <xf numFmtId="0" fontId="11" fillId="0" borderId="5" xfId="9" applyFont="1" applyFill="1" applyBorder="1" applyAlignment="1">
      <alignment wrapText="1"/>
    </xf>
    <xf numFmtId="0" fontId="1" fillId="0" borderId="6" xfId="9" applyFont="1" applyBorder="1" applyAlignment="1">
      <alignment wrapText="1"/>
    </xf>
    <xf numFmtId="0" fontId="1" fillId="0" borderId="0" xfId="9" applyFont="1"/>
    <xf numFmtId="0" fontId="1" fillId="0" borderId="0" xfId="9" applyAlignment="1">
      <alignment wrapText="1"/>
    </xf>
    <xf numFmtId="0" fontId="15" fillId="0" borderId="0" xfId="6" applyAlignment="1" applyProtection="1">
      <alignment horizontal="left"/>
    </xf>
    <xf numFmtId="0" fontId="5" fillId="0" borderId="0" xfId="11" applyFont="1" applyFill="1" applyBorder="1" applyAlignment="1">
      <alignment horizontal="left" wrapText="1" shrinkToFit="1"/>
    </xf>
    <xf numFmtId="0" fontId="5" fillId="0" borderId="0" xfId="11" applyFont="1" applyAlignment="1"/>
    <xf numFmtId="0" fontId="1" fillId="0" borderId="0" xfId="11" applyFill="1"/>
    <xf numFmtId="0" fontId="5" fillId="0" borderId="9" xfId="9" applyFont="1" applyBorder="1" applyAlignment="1">
      <alignment horizontal="center" vertical="center" wrapText="1"/>
    </xf>
    <xf numFmtId="0" fontId="7" fillId="0" borderId="2" xfId="9" applyFont="1" applyBorder="1" applyAlignment="1">
      <alignment horizontal="center" vertical="center" wrapText="1"/>
    </xf>
    <xf numFmtId="0" fontId="5" fillId="2" borderId="1" xfId="9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7" fillId="0" borderId="0" xfId="9" applyFont="1" applyFill="1" applyBorder="1" applyAlignment="1">
      <alignment horizontal="left" wrapText="1" shrinkToFit="1"/>
    </xf>
    <xf numFmtId="0" fontId="7" fillId="0" borderId="0" xfId="9" applyFont="1" applyFill="1" applyBorder="1" applyAlignment="1">
      <alignment horizontal="right" shrinkToFit="1"/>
    </xf>
    <xf numFmtId="0" fontId="7" fillId="0" borderId="0" xfId="9" applyFont="1"/>
    <xf numFmtId="0" fontId="7" fillId="0" borderId="0" xfId="9" applyFont="1" applyFill="1" applyBorder="1" applyAlignment="1">
      <alignment horizontal="left" wrapText="1"/>
    </xf>
    <xf numFmtId="0" fontId="11" fillId="0" borderId="0" xfId="9" applyFont="1"/>
    <xf numFmtId="0" fontId="5" fillId="0" borderId="0" xfId="9" applyFont="1" applyFill="1" applyBorder="1" applyAlignment="1">
      <alignment wrapText="1"/>
    </xf>
    <xf numFmtId="0" fontId="5" fillId="0" borderId="0" xfId="9" applyFont="1" applyFill="1" applyBorder="1" applyAlignment="1">
      <alignment horizontal="right" shrinkToFit="1"/>
    </xf>
    <xf numFmtId="0" fontId="5" fillId="0" borderId="0" xfId="9" applyNumberFormat="1" applyFont="1" applyBorder="1" applyAlignment="1">
      <alignment horizontal="right"/>
    </xf>
    <xf numFmtId="0" fontId="5" fillId="0" borderId="0" xfId="9" applyNumberFormat="1" applyFont="1" applyBorder="1"/>
    <xf numFmtId="0" fontId="5" fillId="0" borderId="0" xfId="9" applyFont="1" applyFill="1" applyBorder="1" applyAlignment="1">
      <alignment horizontal="left" wrapText="1"/>
    </xf>
    <xf numFmtId="0" fontId="1" fillId="0" borderId="0" xfId="9" applyNumberFormat="1" applyFont="1" applyBorder="1" applyAlignment="1">
      <alignment horizontal="right"/>
    </xf>
    <xf numFmtId="0" fontId="5" fillId="0" borderId="0" xfId="9" applyFont="1" applyBorder="1"/>
    <xf numFmtId="0" fontId="5" fillId="0" borderId="0" xfId="9" applyFont="1" applyFill="1" applyBorder="1" applyAlignment="1">
      <alignment vertical="top" wrapText="1"/>
    </xf>
    <xf numFmtId="0" fontId="5" fillId="0" borderId="0" xfId="9" applyFont="1"/>
    <xf numFmtId="0" fontId="7" fillId="0" borderId="0" xfId="9" applyFont="1" applyFill="1" applyBorder="1" applyAlignment="1">
      <alignment vertical="top" wrapText="1"/>
    </xf>
    <xf numFmtId="0" fontId="7" fillId="0" borderId="0" xfId="9" applyFont="1" applyFill="1" applyBorder="1" applyAlignment="1">
      <alignment horizontal="right"/>
    </xf>
    <xf numFmtId="0" fontId="5" fillId="0" borderId="0" xfId="9" applyFont="1" applyFill="1" applyBorder="1" applyAlignment="1">
      <alignment horizontal="left" vertical="top" wrapText="1"/>
    </xf>
    <xf numFmtId="0" fontId="7" fillId="0" borderId="0" xfId="9" applyFont="1" applyFill="1" applyBorder="1" applyAlignment="1">
      <alignment horizontal="left" shrinkToFit="1"/>
    </xf>
    <xf numFmtId="0" fontId="7" fillId="0" borderId="0" xfId="9" applyFont="1" applyFill="1" applyBorder="1" applyAlignment="1">
      <alignment horizontal="left"/>
    </xf>
    <xf numFmtId="0" fontId="5" fillId="0" borderId="0" xfId="9" applyFont="1" applyFill="1" applyBorder="1" applyAlignment="1"/>
    <xf numFmtId="0" fontId="1" fillId="0" borderId="0" xfId="9" applyNumberFormat="1" applyBorder="1" applyAlignment="1">
      <alignment horizontal="right"/>
    </xf>
    <xf numFmtId="0" fontId="5" fillId="0" borderId="0" xfId="9" applyNumberFormat="1" applyFont="1" applyFill="1" applyBorder="1"/>
    <xf numFmtId="0" fontId="5" fillId="0" borderId="0" xfId="9" applyFont="1" applyFill="1" applyBorder="1" applyAlignment="1">
      <alignment vertical="top"/>
    </xf>
    <xf numFmtId="0" fontId="1" fillId="0" borderId="0" xfId="9" applyNumberFormat="1" applyBorder="1"/>
    <xf numFmtId="0" fontId="5" fillId="0" borderId="0" xfId="9" applyFont="1" applyFill="1" applyBorder="1" applyAlignment="1">
      <alignment horizontal="right"/>
    </xf>
    <xf numFmtId="0" fontId="5" fillId="0" borderId="0" xfId="9" applyFont="1" applyFill="1" applyBorder="1" applyAlignment="1">
      <alignment horizontal="left" vertical="top"/>
    </xf>
    <xf numFmtId="0" fontId="5" fillId="0" borderId="0" xfId="9" applyFont="1" applyBorder="1" applyAlignment="1">
      <alignment horizontal="right"/>
    </xf>
    <xf numFmtId="0" fontId="1" fillId="0" borderId="0" xfId="9" applyFill="1" applyBorder="1"/>
    <xf numFmtId="0" fontId="5" fillId="0" borderId="0" xfId="9" applyNumberFormat="1" applyFont="1" applyFill="1" applyBorder="1" applyAlignment="1">
      <alignment horizontal="right"/>
    </xf>
    <xf numFmtId="0" fontId="7" fillId="2" borderId="1" xfId="9" applyFont="1" applyFill="1" applyBorder="1" applyAlignment="1">
      <alignment horizontal="center" vertical="center" wrapText="1"/>
    </xf>
    <xf numFmtId="0" fontId="4" fillId="0" borderId="0" xfId="9" applyNumberFormat="1" applyFont="1" applyFill="1" applyBorder="1" applyAlignment="1" applyProtection="1">
      <alignment horizontal="right"/>
    </xf>
    <xf numFmtId="0" fontId="5" fillId="0" borderId="0" xfId="9" applyFont="1" applyAlignment="1">
      <alignment horizontal="right"/>
    </xf>
    <xf numFmtId="0" fontId="7" fillId="0" borderId="0" xfId="9" applyFont="1" applyAlignment="1">
      <alignment horizontal="right"/>
    </xf>
    <xf numFmtId="3" fontId="5" fillId="0" borderId="0" xfId="9" applyNumberFormat="1" applyFont="1" applyFill="1" applyBorder="1" applyAlignment="1">
      <alignment horizontal="right"/>
    </xf>
    <xf numFmtId="0" fontId="7" fillId="0" borderId="1" xfId="9" applyFont="1" applyFill="1" applyBorder="1" applyAlignment="1">
      <alignment horizontal="left" vertical="top" shrinkToFit="1"/>
    </xf>
    <xf numFmtId="0" fontId="7" fillId="0" borderId="1" xfId="9" applyFont="1" applyBorder="1" applyAlignment="1">
      <alignment horizontal="right"/>
    </xf>
    <xf numFmtId="0" fontId="7" fillId="0" borderId="1" xfId="9" applyFont="1" applyFill="1" applyBorder="1" applyAlignment="1">
      <alignment horizontal="right"/>
    </xf>
    <xf numFmtId="0" fontId="5" fillId="2" borderId="2" xfId="9" applyFont="1" applyFill="1" applyBorder="1" applyAlignment="1">
      <alignment horizontal="center" vertical="center" wrapText="1"/>
    </xf>
    <xf numFmtId="0" fontId="5" fillId="0" borderId="0" xfId="9" applyFont="1" applyFill="1" applyBorder="1"/>
    <xf numFmtId="0" fontId="5" fillId="0" borderId="0" xfId="9" applyFont="1" applyFill="1" applyAlignment="1">
      <alignment horizontal="right"/>
    </xf>
    <xf numFmtId="3" fontId="7" fillId="0" borderId="1" xfId="9" applyNumberFormat="1" applyFont="1" applyFill="1" applyBorder="1" applyAlignment="1">
      <alignment horizontal="right"/>
    </xf>
    <xf numFmtId="0" fontId="7" fillId="0" borderId="1" xfId="9" applyFont="1" applyBorder="1"/>
    <xf numFmtId="3" fontId="7" fillId="0" borderId="0" xfId="11" applyNumberFormat="1" applyFont="1" applyFill="1" applyBorder="1" applyAlignment="1">
      <alignment horizontal="right" shrinkToFit="1"/>
    </xf>
    <xf numFmtId="0" fontId="0" fillId="0" borderId="0" xfId="0" applyAlignment="1">
      <alignment horizontal="left" wrapText="1"/>
    </xf>
    <xf numFmtId="0" fontId="15" fillId="0" borderId="0" xfId="6" applyAlignment="1" applyProtection="1">
      <alignment horizontal="left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/>
    <xf numFmtId="0" fontId="7" fillId="0" borderId="0" xfId="0" applyFont="1"/>
    <xf numFmtId="0" fontId="7" fillId="0" borderId="0" xfId="0" applyFont="1" applyFill="1" applyBorder="1" applyAlignment="1"/>
    <xf numFmtId="0" fontId="7" fillId="0" borderId="0" xfId="0" applyFont="1" applyAlignment="1">
      <alignment horizontal="right"/>
    </xf>
    <xf numFmtId="0" fontId="5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1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7" fillId="0" borderId="0" xfId="9" applyFont="1" applyFill="1" applyBorder="1" applyAlignment="1">
      <alignment vertical="top"/>
    </xf>
    <xf numFmtId="0" fontId="1" fillId="0" borderId="6" xfId="9" applyFont="1" applyFill="1" applyBorder="1" applyAlignment="1">
      <alignment wrapText="1"/>
    </xf>
    <xf numFmtId="0" fontId="1" fillId="0" borderId="0" xfId="9" applyFill="1"/>
    <xf numFmtId="3" fontId="7" fillId="3" borderId="0" xfId="11" applyNumberFormat="1" applyFont="1" applyFill="1" applyBorder="1" applyAlignment="1">
      <alignment horizontal="right" shrinkToFit="1"/>
    </xf>
    <xf numFmtId="0" fontId="21" fillId="0" borderId="0" xfId="0" applyFont="1"/>
    <xf numFmtId="0" fontId="11" fillId="0" borderId="0" xfId="11" applyFont="1"/>
    <xf numFmtId="0" fontId="5" fillId="0" borderId="0" xfId="11" applyFont="1" applyFill="1" applyBorder="1"/>
    <xf numFmtId="0" fontId="1" fillId="0" borderId="0" xfId="9" applyNumberFormat="1" applyFill="1" applyBorder="1" applyAlignment="1">
      <alignment horizontal="right"/>
    </xf>
    <xf numFmtId="0" fontId="5" fillId="0" borderId="0" xfId="9" applyFont="1" applyFill="1" applyBorder="1" applyAlignment="1">
      <alignment horizontal="right" vertical="top"/>
    </xf>
    <xf numFmtId="3" fontId="7" fillId="0" borderId="1" xfId="11" applyNumberFormat="1" applyFont="1" applyFill="1" applyBorder="1" applyAlignment="1">
      <alignment horizontal="right" shrinkToFit="1"/>
    </xf>
    <xf numFmtId="0" fontId="7" fillId="0" borderId="0" xfId="0" applyFont="1" applyFill="1"/>
    <xf numFmtId="0" fontId="5" fillId="0" borderId="0" xfId="1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7" fillId="0" borderId="1" xfId="11" applyFont="1" applyFill="1" applyBorder="1" applyAlignment="1">
      <alignment horizontal="left" vertical="top" wrapText="1"/>
    </xf>
    <xf numFmtId="0" fontId="6" fillId="0" borderId="1" xfId="11" applyNumberFormat="1" applyFont="1" applyFill="1" applyBorder="1" applyAlignment="1" applyProtection="1">
      <alignment horizontal="right"/>
    </xf>
    <xf numFmtId="0" fontId="5" fillId="0" borderId="0" xfId="11" applyFont="1" applyFill="1" applyAlignment="1"/>
    <xf numFmtId="0" fontId="7" fillId="0" borderId="1" xfId="11" applyFont="1" applyFill="1" applyBorder="1" applyAlignment="1">
      <alignment horizontal="right"/>
    </xf>
    <xf numFmtId="0" fontId="7" fillId="0" borderId="1" xfId="9" applyFont="1" applyFill="1" applyBorder="1" applyAlignment="1">
      <alignment horizontal="right" shrinkToFit="1"/>
    </xf>
    <xf numFmtId="0" fontId="7" fillId="0" borderId="1" xfId="9" applyNumberFormat="1" applyFont="1" applyFill="1" applyBorder="1" applyAlignment="1">
      <alignment horizontal="right"/>
    </xf>
    <xf numFmtId="0" fontId="7" fillId="0" borderId="1" xfId="9" applyFont="1" applyFill="1" applyBorder="1" applyAlignment="1">
      <alignment horizontal="right" wrapText="1"/>
    </xf>
    <xf numFmtId="0" fontId="7" fillId="0" borderId="1" xfId="9" applyFont="1" applyFill="1" applyBorder="1" applyAlignment="1">
      <alignment vertical="top"/>
    </xf>
    <xf numFmtId="0" fontId="7" fillId="0" borderId="1" xfId="9" applyNumberFormat="1" applyFont="1" applyFill="1" applyBorder="1"/>
    <xf numFmtId="0" fontId="0" fillId="0" borderId="0" xfId="0" applyAlignment="1">
      <alignment horizontal="left" wrapText="1"/>
    </xf>
    <xf numFmtId="0" fontId="7" fillId="0" borderId="0" xfId="11" applyFont="1" applyFill="1" applyBorder="1" applyAlignment="1">
      <alignment horizontal="left" wrapText="1"/>
    </xf>
    <xf numFmtId="0" fontId="7" fillId="0" borderId="0" xfId="9" applyFont="1" applyFill="1" applyBorder="1" applyAlignment="1">
      <alignment horizontal="left" vertical="top"/>
    </xf>
    <xf numFmtId="3" fontId="5" fillId="0" borderId="0" xfId="11" applyNumberFormat="1" applyFont="1" applyFill="1" applyBorder="1" applyAlignment="1">
      <alignment horizontal="right" shrinkToFit="1"/>
    </xf>
    <xf numFmtId="0" fontId="21" fillId="0" borderId="0" xfId="0" applyFont="1" applyBorder="1"/>
    <xf numFmtId="0" fontId="7" fillId="0" borderId="0" xfId="11" applyFont="1" applyFill="1" applyBorder="1" applyAlignment="1">
      <alignment horizontal="left" wrapText="1"/>
    </xf>
    <xf numFmtId="0" fontId="7" fillId="0" borderId="1" xfId="11" applyFont="1" applyFill="1" applyBorder="1" applyAlignment="1">
      <alignment wrapText="1"/>
    </xf>
    <xf numFmtId="0" fontId="23" fillId="0" borderId="1" xfId="0" applyFont="1" applyFill="1" applyBorder="1"/>
    <xf numFmtId="0" fontId="7" fillId="0" borderId="1" xfId="0" applyFont="1" applyFill="1" applyBorder="1"/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7" fillId="0" borderId="0" xfId="11" applyFont="1" applyFill="1" applyBorder="1" applyAlignment="1">
      <alignment horizontal="right" vertical="center"/>
    </xf>
    <xf numFmtId="0" fontId="5" fillId="0" borderId="0" xfId="11" applyFont="1" applyFill="1"/>
    <xf numFmtId="0" fontId="21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7" fillId="0" borderId="1" xfId="0" applyFont="1" applyBorder="1"/>
    <xf numFmtId="0" fontId="23" fillId="0" borderId="1" xfId="0" applyFont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22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11" applyFont="1" applyFill="1" applyBorder="1" applyAlignment="1">
      <alignment horizontal="left" wrapText="1"/>
    </xf>
    <xf numFmtId="0" fontId="7" fillId="0" borderId="0" xfId="11" applyFont="1" applyFill="1" applyBorder="1" applyAlignment="1">
      <alignment horizontal="left" wrapText="1"/>
    </xf>
    <xf numFmtId="0" fontId="7" fillId="0" borderId="0" xfId="11" applyFont="1" applyFill="1" applyBorder="1" applyAlignment="1">
      <alignment horizontal="left" wrapText="1"/>
    </xf>
    <xf numFmtId="0" fontId="7" fillId="0" borderId="0" xfId="11" applyFont="1" applyFill="1" applyAlignment="1">
      <alignment horizontal="right"/>
    </xf>
    <xf numFmtId="0" fontId="7" fillId="0" borderId="0" xfId="11" applyFont="1" applyFill="1" applyBorder="1" applyAlignment="1">
      <alignment horizontal="right"/>
    </xf>
    <xf numFmtId="0" fontId="7" fillId="0" borderId="0" xfId="11" applyFont="1" applyFill="1"/>
    <xf numFmtId="0" fontId="5" fillId="0" borderId="0" xfId="11" applyFont="1" applyFill="1" applyAlignment="1">
      <alignment horizontal="right"/>
    </xf>
    <xf numFmtId="0" fontId="5" fillId="0" borderId="0" xfId="0" applyFont="1" applyFill="1"/>
    <xf numFmtId="0" fontId="21" fillId="0" borderId="0" xfId="0" applyFont="1" applyFill="1"/>
    <xf numFmtId="0" fontId="5" fillId="0" borderId="0" xfId="0" applyFont="1" applyFill="1" applyAlignment="1">
      <alignment horizontal="right"/>
    </xf>
    <xf numFmtId="0" fontId="7" fillId="0" borderId="0" xfId="11" applyFont="1" applyFill="1" applyBorder="1" applyAlignment="1">
      <alignment horizontal="left" vertical="top" wrapText="1"/>
    </xf>
    <xf numFmtId="0" fontId="7" fillId="0" borderId="0" xfId="9" applyFont="1" applyFill="1" applyBorder="1" applyAlignment="1">
      <alignment horizontal="left" vertical="top" wrapText="1"/>
    </xf>
    <xf numFmtId="0" fontId="7" fillId="0" borderId="0" xfId="11" applyFont="1" applyFill="1" applyBorder="1" applyAlignment="1">
      <alignment horizontal="left" wrapText="1"/>
    </xf>
    <xf numFmtId="0" fontId="7" fillId="0" borderId="0" xfId="9" applyFont="1" applyFill="1"/>
    <xf numFmtId="0" fontId="7" fillId="0" borderId="0" xfId="9" applyFont="1" applyFill="1" applyAlignment="1">
      <alignment horizontal="right"/>
    </xf>
    <xf numFmtId="0" fontId="1" fillId="0" borderId="0" xfId="9" applyFill="1" applyBorder="1" applyAlignment="1"/>
    <xf numFmtId="0" fontId="5" fillId="0" borderId="0" xfId="9" applyFont="1" applyFill="1"/>
    <xf numFmtId="0" fontId="1" fillId="0" borderId="0" xfId="9" applyFill="1" applyAlignment="1"/>
    <xf numFmtId="0" fontId="7" fillId="0" borderId="0" xfId="9" applyFont="1" applyFill="1" applyBorder="1"/>
    <xf numFmtId="0" fontId="1" fillId="0" borderId="0" xfId="9" applyFont="1" applyFill="1"/>
    <xf numFmtId="0" fontId="7" fillId="0" borderId="0" xfId="9" applyFont="1" applyFill="1" applyBorder="1" applyAlignment="1">
      <alignment horizontal="right" wrapText="1"/>
    </xf>
    <xf numFmtId="0" fontId="7" fillId="0" borderId="0" xfId="9" applyNumberFormat="1" applyFont="1" applyFill="1" applyBorder="1" applyAlignment="1">
      <alignment horizontal="right"/>
    </xf>
    <xf numFmtId="0" fontId="1" fillId="0" borderId="0" xfId="9" applyNumberFormat="1" applyFill="1" applyBorder="1"/>
    <xf numFmtId="0" fontId="7" fillId="0" borderId="0" xfId="9" applyFont="1" applyFill="1" applyBorder="1" applyAlignment="1">
      <alignment horizontal="right" vertical="top"/>
    </xf>
    <xf numFmtId="0" fontId="11" fillId="0" borderId="0" xfId="9" applyNumberFormat="1" applyFont="1" applyFill="1" applyBorder="1" applyAlignment="1">
      <alignment horizontal="right"/>
    </xf>
    <xf numFmtId="0" fontId="11" fillId="0" borderId="0" xfId="9" applyFont="1" applyFill="1"/>
    <xf numFmtId="0" fontId="1" fillId="0" borderId="0" xfId="9" applyNumberFormat="1" applyFont="1" applyFill="1" applyBorder="1" applyAlignment="1">
      <alignment horizontal="right"/>
    </xf>
    <xf numFmtId="0" fontId="5" fillId="0" borderId="0" xfId="11" applyNumberFormat="1" applyFont="1" applyFill="1" applyBorder="1" applyAlignment="1">
      <alignment horizontal="right"/>
    </xf>
    <xf numFmtId="0" fontId="7" fillId="0" borderId="0" xfId="11" applyFont="1" applyFill="1" applyBorder="1" applyAlignment="1">
      <alignment vertical="center"/>
    </xf>
    <xf numFmtId="0" fontId="7" fillId="0" borderId="0" xfId="11" applyNumberFormat="1" applyFont="1" applyFill="1" applyBorder="1" applyAlignment="1" applyProtection="1">
      <alignment horizontal="right"/>
    </xf>
    <xf numFmtId="0" fontId="7" fillId="0" borderId="0" xfId="11" applyNumberFormat="1" applyFont="1" applyFill="1" applyBorder="1"/>
    <xf numFmtId="0" fontId="7" fillId="0" borderId="0" xfId="11" applyNumberFormat="1" applyFont="1" applyFill="1" applyBorder="1" applyAlignment="1">
      <alignment horizontal="right"/>
    </xf>
    <xf numFmtId="0" fontId="5" fillId="0" borderId="0" xfId="11" applyNumberFormat="1" applyFont="1" applyFill="1" applyBorder="1"/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2" fillId="0" borderId="0" xfId="0" applyFont="1" applyAlignment="1">
      <alignment horizontal="left" wrapText="1"/>
    </xf>
    <xf numFmtId="0" fontId="1" fillId="0" borderId="0" xfId="11" applyAlignment="1">
      <alignment horizontal="left" wrapText="1"/>
    </xf>
    <xf numFmtId="0" fontId="1" fillId="0" borderId="0" xfId="11" applyFont="1" applyAlignment="1">
      <alignment horizontal="left" wrapText="1"/>
    </xf>
    <xf numFmtId="0" fontId="1" fillId="0" borderId="1" xfId="11" applyFont="1" applyBorder="1" applyAlignment="1">
      <alignment horizontal="left" wrapText="1"/>
    </xf>
    <xf numFmtId="0" fontId="5" fillId="0" borderId="9" xfId="11" applyFont="1" applyBorder="1" applyAlignment="1">
      <alignment horizontal="center" vertical="center" wrapText="1"/>
    </xf>
    <xf numFmtId="0" fontId="5" fillId="0" borderId="1" xfId="11" applyFont="1" applyBorder="1" applyAlignment="1">
      <alignment horizontal="center" vertical="center" wrapText="1"/>
    </xf>
    <xf numFmtId="0" fontId="5" fillId="0" borderId="2" xfId="11" applyFont="1" applyBorder="1" applyAlignment="1">
      <alignment horizontal="center"/>
    </xf>
    <xf numFmtId="0" fontId="2" fillId="0" borderId="0" xfId="11" applyFont="1" applyAlignment="1">
      <alignment horizontal="left" wrapText="1"/>
    </xf>
    <xf numFmtId="0" fontId="2" fillId="0" borderId="0" xfId="11" applyFont="1" applyBorder="1" applyAlignment="1">
      <alignment horizontal="left" wrapText="1"/>
    </xf>
    <xf numFmtId="0" fontId="7" fillId="0" borderId="0" xfId="9" applyFont="1" applyFill="1" applyBorder="1" applyAlignment="1">
      <alignment horizontal="left" vertical="top" wrapText="1"/>
    </xf>
    <xf numFmtId="0" fontId="7" fillId="0" borderId="0" xfId="11" applyFont="1" applyFill="1" applyBorder="1" applyAlignment="1">
      <alignment horizontal="left" wrapText="1"/>
    </xf>
    <xf numFmtId="0" fontId="1" fillId="0" borderId="0" xfId="9" applyAlignment="1">
      <alignment horizontal="left" wrapText="1"/>
    </xf>
    <xf numFmtId="0" fontId="1" fillId="0" borderId="0" xfId="9" applyFont="1" applyAlignment="1">
      <alignment horizontal="left" wrapText="1"/>
    </xf>
    <xf numFmtId="0" fontId="1" fillId="0" borderId="1" xfId="9" applyFont="1" applyBorder="1" applyAlignment="1">
      <alignment horizontal="left" wrapText="1"/>
    </xf>
    <xf numFmtId="0" fontId="5" fillId="0" borderId="9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5" fillId="0" borderId="2" xfId="9" applyFont="1" applyBorder="1" applyAlignment="1">
      <alignment horizontal="center"/>
    </xf>
    <xf numFmtId="0" fontId="2" fillId="0" borderId="0" xfId="9" applyFont="1" applyAlignment="1">
      <alignment horizontal="left" wrapText="1"/>
    </xf>
    <xf numFmtId="0" fontId="2" fillId="0" borderId="0" xfId="9" applyFont="1" applyBorder="1" applyAlignment="1">
      <alignment horizontal="left" wrapText="1"/>
    </xf>
    <xf numFmtId="0" fontId="1" fillId="0" borderId="0" xfId="9" applyFont="1" applyBorder="1" applyAlignment="1">
      <alignment horizontal="left" wrapText="1"/>
    </xf>
    <xf numFmtId="0" fontId="13" fillId="0" borderId="9" xfId="9" applyFont="1" applyBorder="1" applyAlignment="1">
      <alignment horizontal="left" shrinkToFit="1"/>
    </xf>
    <xf numFmtId="0" fontId="2" fillId="0" borderId="0" xfId="9" applyFont="1" applyBorder="1" applyAlignment="1">
      <alignment horizontal="left" shrinkToFit="1"/>
    </xf>
    <xf numFmtId="0" fontId="1" fillId="0" borderId="1" xfId="9" applyFont="1" applyBorder="1" applyAlignment="1">
      <alignment horizontal="left" vertical="center" wrapText="1"/>
    </xf>
    <xf numFmtId="0" fontId="7" fillId="0" borderId="9" xfId="9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 wrapText="1"/>
    </xf>
    <xf numFmtId="0" fontId="2" fillId="0" borderId="0" xfId="9" applyFont="1" applyAlignment="1">
      <alignment horizontal="left" shrinkToFit="1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3" xfId="9" applyFont="1" applyFill="1" applyBorder="1" applyAlignment="1">
      <alignment wrapText="1"/>
    </xf>
  </cellXfs>
  <cellStyles count="27">
    <cellStyle name="Cabecera 1" xfId="1"/>
    <cellStyle name="Cabecera 2" xfId="2"/>
    <cellStyle name="Euro" xfId="3"/>
    <cellStyle name="Excel Built-in Normal" xfId="16"/>
    <cellStyle name="Fecha" xfId="4"/>
    <cellStyle name="Fijo" xfId="5"/>
    <cellStyle name="Hipervínculo" xfId="6" builtinId="8"/>
    <cellStyle name="Hipervínculo 2" xfId="15"/>
    <cellStyle name="Monetario" xfId="7"/>
    <cellStyle name="Monetario0" xfId="8"/>
    <cellStyle name="Normal" xfId="0" builtinId="0"/>
    <cellStyle name="Normal 2" xfId="9"/>
    <cellStyle name="Normal 2 2" xfId="17"/>
    <cellStyle name="Normal 3" xfId="10"/>
    <cellStyle name="Normal 4" xfId="11"/>
    <cellStyle name="Normal 5" xfId="12"/>
    <cellStyle name="Normal 5 2" xfId="18"/>
    <cellStyle name="Normal 5 2 2" xfId="19"/>
    <cellStyle name="Normal 5 3" xfId="20"/>
    <cellStyle name="Normal 6" xfId="14"/>
    <cellStyle name="Normal 6 2" xfId="21"/>
    <cellStyle name="Normal 7" xfId="22"/>
    <cellStyle name="Normal 8" xfId="23"/>
    <cellStyle name="Normal 8 2" xfId="24"/>
    <cellStyle name="Normal 9" xfId="25"/>
    <cellStyle name="Porcentaje 2" xfId="26"/>
    <cellStyle name="Punto0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sqref="A1:I2"/>
    </sheetView>
  </sheetViews>
  <sheetFormatPr baseColWidth="10" defaultRowHeight="15" x14ac:dyDescent="0.25"/>
  <sheetData>
    <row r="1" spans="1:9" x14ac:dyDescent="0.25">
      <c r="A1" s="189" t="s">
        <v>172</v>
      </c>
      <c r="B1" s="189"/>
      <c r="C1" s="189"/>
      <c r="D1" s="189"/>
      <c r="E1" s="189"/>
      <c r="F1" s="189"/>
      <c r="G1" s="189"/>
      <c r="H1" s="189"/>
      <c r="I1" s="189"/>
    </row>
    <row r="2" spans="1:9" ht="18" customHeight="1" x14ac:dyDescent="0.25">
      <c r="A2" s="189"/>
      <c r="B2" s="189"/>
      <c r="C2" s="189"/>
      <c r="D2" s="189"/>
      <c r="E2" s="189"/>
      <c r="F2" s="189"/>
      <c r="G2" s="189"/>
      <c r="H2" s="189"/>
      <c r="I2" s="189"/>
    </row>
    <row r="3" spans="1:9" ht="18" customHeight="1" x14ac:dyDescent="0.25">
      <c r="A3" s="90">
        <v>2023</v>
      </c>
      <c r="B3" s="133"/>
      <c r="C3" s="133"/>
      <c r="D3" s="133"/>
      <c r="E3" s="133"/>
      <c r="F3" s="133"/>
      <c r="G3" s="133"/>
      <c r="H3" s="133"/>
      <c r="I3" s="133"/>
    </row>
    <row r="4" spans="1:9" ht="18" customHeight="1" x14ac:dyDescent="0.25">
      <c r="A4" s="90">
        <v>2022</v>
      </c>
      <c r="B4" s="110"/>
      <c r="C4" s="110"/>
      <c r="D4" s="110"/>
      <c r="E4" s="110"/>
      <c r="F4" s="110"/>
      <c r="G4" s="110"/>
      <c r="H4" s="110"/>
      <c r="I4" s="110"/>
    </row>
    <row r="5" spans="1:9" ht="18" customHeight="1" x14ac:dyDescent="0.25">
      <c r="A5" s="90">
        <v>2021</v>
      </c>
      <c r="B5" s="108" t="s">
        <v>96</v>
      </c>
      <c r="C5" s="108"/>
      <c r="D5" s="108"/>
      <c r="E5" s="108"/>
      <c r="F5" s="108"/>
      <c r="G5" s="108"/>
      <c r="H5" s="108"/>
      <c r="I5" s="108"/>
    </row>
    <row r="6" spans="1:9" ht="18" customHeight="1" x14ac:dyDescent="0.25">
      <c r="A6" s="90">
        <v>2020</v>
      </c>
      <c r="B6" s="105"/>
      <c r="C6" s="105"/>
      <c r="D6" s="105"/>
      <c r="E6" s="105"/>
      <c r="F6" s="105"/>
      <c r="G6" s="105"/>
      <c r="H6" s="105"/>
      <c r="I6" s="105"/>
    </row>
    <row r="7" spans="1:9" ht="18" customHeight="1" x14ac:dyDescent="0.25">
      <c r="A7" s="90">
        <v>2019</v>
      </c>
      <c r="B7" s="89"/>
      <c r="C7" s="89"/>
      <c r="D7" s="89"/>
      <c r="E7" s="89"/>
      <c r="F7" s="89"/>
      <c r="G7" s="89"/>
      <c r="H7" s="89"/>
      <c r="I7" s="89"/>
    </row>
    <row r="8" spans="1:9" x14ac:dyDescent="0.25">
      <c r="A8" s="38">
        <v>2018</v>
      </c>
    </row>
    <row r="9" spans="1:9" x14ac:dyDescent="0.25">
      <c r="A9" s="38">
        <v>2017</v>
      </c>
    </row>
    <row r="10" spans="1:9" x14ac:dyDescent="0.25">
      <c r="A10" s="38">
        <v>2016</v>
      </c>
    </row>
    <row r="11" spans="1:9" x14ac:dyDescent="0.25">
      <c r="A11" s="38">
        <v>2015</v>
      </c>
    </row>
    <row r="12" spans="1:9" x14ac:dyDescent="0.25">
      <c r="A12" s="38">
        <v>2014</v>
      </c>
    </row>
    <row r="13" spans="1:9" x14ac:dyDescent="0.25">
      <c r="A13" s="38">
        <v>2013</v>
      </c>
    </row>
    <row r="14" spans="1:9" x14ac:dyDescent="0.25">
      <c r="A14" s="38">
        <v>2012</v>
      </c>
    </row>
    <row r="15" spans="1:9" x14ac:dyDescent="0.25">
      <c r="A15" s="38">
        <v>2011</v>
      </c>
    </row>
    <row r="16" spans="1:9" x14ac:dyDescent="0.25">
      <c r="A16" s="38">
        <v>2010</v>
      </c>
    </row>
    <row r="17" spans="1:1" x14ac:dyDescent="0.25">
      <c r="A17" s="38">
        <v>2009</v>
      </c>
    </row>
  </sheetData>
  <mergeCells count="1">
    <mergeCell ref="A1:I2"/>
  </mergeCells>
  <hyperlinks>
    <hyperlink ref="A10" location="'2016'!A1" display="'2016'!A1"/>
    <hyperlink ref="A11" location="'2015'!A1" display="'2015'!A1"/>
    <hyperlink ref="A12" location="'2014'!A1" display="'2014'!A1"/>
    <hyperlink ref="A13" location="'2013'!A1" display="'2013'!A1"/>
    <hyperlink ref="A14" location="'2012'!A1" display="'2012'!A1"/>
    <hyperlink ref="A15" location="'2011'!A1" display="'2011'!A1"/>
    <hyperlink ref="A16" location="'2010'!A1" display="'2010'!A1"/>
    <hyperlink ref="A17" location="'2009'!A1" display="'2009'!A1"/>
    <hyperlink ref="A9" location="'2017 '!A1" display="'2017 '!A1"/>
    <hyperlink ref="A8" location="'2018'!A1" display="'2018'!A1"/>
    <hyperlink ref="A7" location="'2019'!A1" display="'2019'!A1"/>
    <hyperlink ref="A6" location="'2020'!A1" display="'2020'!A1"/>
    <hyperlink ref="A5" location="'2021 '!A1" display="'2021 '!A1"/>
    <hyperlink ref="A4" location="'2022'!A1" display="'2022'!A1"/>
    <hyperlink ref="A3" location="'2023'!A1" display="'2023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sqref="A1:F2"/>
    </sheetView>
  </sheetViews>
  <sheetFormatPr baseColWidth="10" defaultColWidth="11.42578125" defaultRowHeight="12.75" x14ac:dyDescent="0.2"/>
  <cols>
    <col min="1" max="1" width="48.85546875" style="2" customWidth="1"/>
    <col min="2" max="6" width="10.5703125" style="1" customWidth="1"/>
    <col min="7" max="16384" width="11.42578125" style="1"/>
  </cols>
  <sheetData>
    <row r="1" spans="1:7" x14ac:dyDescent="0.2">
      <c r="A1" s="190" t="s">
        <v>63</v>
      </c>
      <c r="B1" s="191"/>
      <c r="C1" s="191"/>
      <c r="D1" s="191"/>
      <c r="E1" s="191"/>
      <c r="F1" s="191"/>
    </row>
    <row r="2" spans="1:7" ht="15" customHeight="1" x14ac:dyDescent="0.2">
      <c r="A2" s="192"/>
      <c r="B2" s="192"/>
      <c r="C2" s="192"/>
      <c r="D2" s="192"/>
      <c r="E2" s="192"/>
      <c r="F2" s="192"/>
    </row>
    <row r="3" spans="1:7" x14ac:dyDescent="0.2">
      <c r="A3" s="193" t="s">
        <v>34</v>
      </c>
      <c r="B3" s="195">
        <v>2015</v>
      </c>
      <c r="C3" s="195"/>
      <c r="D3" s="195"/>
      <c r="E3" s="195"/>
      <c r="F3" s="195"/>
    </row>
    <row r="4" spans="1:7" ht="24" x14ac:dyDescent="0.2">
      <c r="A4" s="194"/>
      <c r="B4" s="20" t="s">
        <v>33</v>
      </c>
      <c r="C4" s="18" t="s">
        <v>32</v>
      </c>
      <c r="D4" s="19" t="s">
        <v>31</v>
      </c>
      <c r="E4" s="18" t="s">
        <v>30</v>
      </c>
      <c r="F4" s="18" t="s">
        <v>29</v>
      </c>
    </row>
    <row r="5" spans="1:7" x14ac:dyDescent="0.2">
      <c r="A5" s="15" t="s">
        <v>28</v>
      </c>
      <c r="B5" s="8">
        <v>743</v>
      </c>
      <c r="C5" s="8">
        <v>104</v>
      </c>
      <c r="D5" s="8">
        <v>207</v>
      </c>
      <c r="E5" s="8">
        <v>208</v>
      </c>
      <c r="F5" s="7">
        <v>224</v>
      </c>
    </row>
    <row r="6" spans="1:7" ht="18" customHeight="1" x14ac:dyDescent="0.2">
      <c r="A6" s="9" t="s">
        <v>27</v>
      </c>
      <c r="B6" s="8"/>
      <c r="C6" s="17"/>
      <c r="D6" s="17"/>
      <c r="E6" s="17"/>
      <c r="F6" s="17"/>
    </row>
    <row r="7" spans="1:7" x14ac:dyDescent="0.2">
      <c r="A7" s="15" t="s">
        <v>26</v>
      </c>
      <c r="B7" s="8">
        <v>34</v>
      </c>
      <c r="C7" s="8" t="s">
        <v>39</v>
      </c>
      <c r="D7" s="159">
        <v>16</v>
      </c>
      <c r="E7" s="159">
        <v>7</v>
      </c>
      <c r="F7" s="183">
        <v>11</v>
      </c>
    </row>
    <row r="8" spans="1:7" x14ac:dyDescent="0.2">
      <c r="A8" s="39" t="s">
        <v>64</v>
      </c>
      <c r="B8" s="8">
        <v>5</v>
      </c>
      <c r="C8" s="5" t="s">
        <v>39</v>
      </c>
      <c r="D8" s="5">
        <v>4</v>
      </c>
      <c r="E8" s="4" t="s">
        <v>165</v>
      </c>
      <c r="F8" s="4" t="s">
        <v>39</v>
      </c>
    </row>
    <row r="9" spans="1:7" x14ac:dyDescent="0.2">
      <c r="A9" s="12" t="s">
        <v>166</v>
      </c>
      <c r="B9" s="8">
        <v>17</v>
      </c>
      <c r="C9" s="5" t="s">
        <v>39</v>
      </c>
      <c r="D9" s="4">
        <v>5</v>
      </c>
      <c r="E9" s="4">
        <v>5</v>
      </c>
      <c r="F9" s="4">
        <v>7</v>
      </c>
    </row>
    <row r="10" spans="1:7" ht="25.5" customHeight="1" x14ac:dyDescent="0.2">
      <c r="A10" s="10" t="s">
        <v>24</v>
      </c>
      <c r="B10" s="8">
        <v>12</v>
      </c>
      <c r="C10" s="5" t="s">
        <v>39</v>
      </c>
      <c r="D10" s="4">
        <v>7</v>
      </c>
      <c r="E10" s="4" t="s">
        <v>165</v>
      </c>
      <c r="F10" s="4">
        <v>4</v>
      </c>
    </row>
    <row r="11" spans="1:7" ht="14.25" customHeight="1" x14ac:dyDescent="0.2">
      <c r="A11" s="15" t="s">
        <v>23</v>
      </c>
      <c r="B11" s="8">
        <v>6</v>
      </c>
      <c r="C11" s="8">
        <v>2</v>
      </c>
      <c r="D11" s="8">
        <v>1</v>
      </c>
      <c r="E11" s="8">
        <v>3</v>
      </c>
      <c r="F11" s="7" t="s">
        <v>39</v>
      </c>
      <c r="G11" s="41"/>
    </row>
    <row r="12" spans="1:7" ht="17.25" customHeight="1" x14ac:dyDescent="0.2">
      <c r="A12" s="10" t="s">
        <v>22</v>
      </c>
      <c r="B12" s="8">
        <v>2</v>
      </c>
      <c r="C12" s="4" t="s">
        <v>165</v>
      </c>
      <c r="D12" s="4" t="s">
        <v>39</v>
      </c>
      <c r="E12" s="4" t="s">
        <v>165</v>
      </c>
      <c r="F12" s="4" t="s">
        <v>39</v>
      </c>
    </row>
    <row r="13" spans="1:7" ht="26.25" customHeight="1" x14ac:dyDescent="0.2">
      <c r="A13" s="10" t="s">
        <v>21</v>
      </c>
      <c r="B13" s="8">
        <v>4</v>
      </c>
      <c r="C13" s="4" t="s">
        <v>165</v>
      </c>
      <c r="D13" s="4" t="s">
        <v>165</v>
      </c>
      <c r="E13" s="4" t="s">
        <v>165</v>
      </c>
      <c r="F13" s="4" t="s">
        <v>39</v>
      </c>
    </row>
    <row r="14" spans="1:7" ht="17.25" customHeight="1" x14ac:dyDescent="0.2">
      <c r="A14" s="166" t="s">
        <v>20</v>
      </c>
      <c r="B14" s="8"/>
      <c r="C14" s="117"/>
      <c r="D14" s="117"/>
      <c r="E14" s="117"/>
      <c r="F14" s="117"/>
    </row>
    <row r="15" spans="1:7" ht="16.5" customHeight="1" x14ac:dyDescent="0.2">
      <c r="A15" s="166" t="s">
        <v>19</v>
      </c>
      <c r="B15" s="8">
        <v>291</v>
      </c>
      <c r="C15" s="8">
        <v>42</v>
      </c>
      <c r="D15" s="8">
        <v>83</v>
      </c>
      <c r="E15" s="8">
        <v>71</v>
      </c>
      <c r="F15" s="8">
        <v>95</v>
      </c>
    </row>
    <row r="16" spans="1:7" x14ac:dyDescent="0.2">
      <c r="A16" s="14" t="s">
        <v>18</v>
      </c>
      <c r="B16" s="8">
        <v>271</v>
      </c>
      <c r="C16" s="4">
        <v>40</v>
      </c>
      <c r="D16" s="4">
        <v>69</v>
      </c>
      <c r="E16" s="122">
        <v>69</v>
      </c>
      <c r="F16" s="4">
        <v>93</v>
      </c>
    </row>
    <row r="17" spans="1:9" x14ac:dyDescent="0.2">
      <c r="A17" s="14" t="s">
        <v>147</v>
      </c>
      <c r="B17" s="8">
        <v>20</v>
      </c>
      <c r="C17" s="4" t="s">
        <v>165</v>
      </c>
      <c r="D17" s="4">
        <v>14</v>
      </c>
      <c r="E17" s="4" t="s">
        <v>165</v>
      </c>
      <c r="F17" s="4" t="s">
        <v>165</v>
      </c>
    </row>
    <row r="18" spans="1:9" ht="16.5" customHeight="1" x14ac:dyDescent="0.2">
      <c r="A18" s="166" t="s">
        <v>16</v>
      </c>
      <c r="B18" s="8"/>
      <c r="C18" s="146"/>
      <c r="D18" s="146"/>
      <c r="E18" s="117"/>
      <c r="F18" s="146"/>
    </row>
    <row r="19" spans="1:9" ht="12.75" customHeight="1" x14ac:dyDescent="0.2">
      <c r="A19" s="15" t="s">
        <v>13</v>
      </c>
      <c r="B19" s="8">
        <v>93</v>
      </c>
      <c r="C19" s="8">
        <v>11</v>
      </c>
      <c r="D19" s="8">
        <v>27</v>
      </c>
      <c r="E19" s="8">
        <v>36</v>
      </c>
      <c r="F19" s="8">
        <v>19</v>
      </c>
    </row>
    <row r="20" spans="1:9" x14ac:dyDescent="0.2">
      <c r="A20" s="14" t="s">
        <v>11</v>
      </c>
      <c r="B20" s="8">
        <v>40</v>
      </c>
      <c r="C20" s="122">
        <v>6</v>
      </c>
      <c r="D20" s="122">
        <v>11</v>
      </c>
      <c r="E20" s="122">
        <v>13</v>
      </c>
      <c r="F20" s="4">
        <v>10</v>
      </c>
    </row>
    <row r="21" spans="1:9" x14ac:dyDescent="0.2">
      <c r="A21" s="12" t="s">
        <v>10</v>
      </c>
      <c r="B21" s="8">
        <v>41</v>
      </c>
      <c r="C21" s="122">
        <v>5</v>
      </c>
      <c r="D21" s="122">
        <v>11</v>
      </c>
      <c r="E21" s="122">
        <v>21</v>
      </c>
      <c r="F21" s="4">
        <v>4</v>
      </c>
    </row>
    <row r="22" spans="1:9" x14ac:dyDescent="0.2">
      <c r="A22" s="14" t="s">
        <v>147</v>
      </c>
      <c r="B22" s="8">
        <v>12</v>
      </c>
      <c r="C22" s="5" t="s">
        <v>39</v>
      </c>
      <c r="D22" s="122">
        <v>5</v>
      </c>
      <c r="E22" s="4">
        <v>2</v>
      </c>
      <c r="F22" s="4">
        <v>5</v>
      </c>
      <c r="G22" s="116"/>
    </row>
    <row r="23" spans="1:9" ht="22.5" customHeight="1" x14ac:dyDescent="0.2">
      <c r="A23" s="13" t="s">
        <v>8</v>
      </c>
      <c r="B23" s="8"/>
      <c r="C23" s="117"/>
      <c r="D23" s="117"/>
      <c r="E23" s="8"/>
      <c r="F23" s="8"/>
      <c r="I23" s="1" t="s">
        <v>96</v>
      </c>
    </row>
    <row r="24" spans="1:9" x14ac:dyDescent="0.2">
      <c r="A24" s="15" t="s">
        <v>7</v>
      </c>
      <c r="B24" s="8">
        <v>15</v>
      </c>
      <c r="C24" s="8" t="s">
        <v>39</v>
      </c>
      <c r="D24" s="8">
        <v>7</v>
      </c>
      <c r="E24" s="8">
        <v>6</v>
      </c>
      <c r="F24" s="7">
        <v>2</v>
      </c>
    </row>
    <row r="25" spans="1:9" x14ac:dyDescent="0.2">
      <c r="A25" s="14" t="s">
        <v>6</v>
      </c>
      <c r="B25" s="8">
        <v>13</v>
      </c>
      <c r="C25" s="5" t="s">
        <v>39</v>
      </c>
      <c r="D25" s="11">
        <v>5</v>
      </c>
      <c r="E25" s="11">
        <v>6</v>
      </c>
      <c r="F25" s="4" t="s">
        <v>165</v>
      </c>
    </row>
    <row r="26" spans="1:9" ht="24" x14ac:dyDescent="0.2">
      <c r="A26" s="14" t="s">
        <v>65</v>
      </c>
      <c r="B26" s="8">
        <v>2</v>
      </c>
      <c r="C26" s="5" t="s">
        <v>39</v>
      </c>
      <c r="D26" s="4" t="s">
        <v>165</v>
      </c>
      <c r="E26" s="4" t="s">
        <v>39</v>
      </c>
      <c r="F26" s="4" t="s">
        <v>39</v>
      </c>
    </row>
    <row r="27" spans="1:9" ht="15" customHeight="1" x14ac:dyDescent="0.2">
      <c r="A27" s="166" t="s">
        <v>4</v>
      </c>
      <c r="B27" s="8">
        <v>287</v>
      </c>
      <c r="C27" s="8">
        <v>49</v>
      </c>
      <c r="D27" s="8">
        <v>64</v>
      </c>
      <c r="E27" s="8">
        <v>83</v>
      </c>
      <c r="F27" s="8">
        <v>91</v>
      </c>
    </row>
    <row r="28" spans="1:9" ht="24" x14ac:dyDescent="0.2">
      <c r="A28" s="6" t="s">
        <v>3</v>
      </c>
      <c r="B28" s="8">
        <v>285</v>
      </c>
      <c r="C28" s="40">
        <v>48</v>
      </c>
      <c r="D28" s="5">
        <v>64</v>
      </c>
      <c r="E28" s="5">
        <v>82</v>
      </c>
      <c r="F28" s="4">
        <v>91</v>
      </c>
    </row>
    <row r="29" spans="1:9" x14ac:dyDescent="0.2">
      <c r="A29" s="6" t="s">
        <v>147</v>
      </c>
      <c r="B29" s="8">
        <v>2</v>
      </c>
      <c r="C29" s="5">
        <v>1</v>
      </c>
      <c r="D29" s="5" t="s">
        <v>39</v>
      </c>
      <c r="E29" s="107">
        <v>1</v>
      </c>
      <c r="F29" s="4" t="s">
        <v>39</v>
      </c>
      <c r="G29" s="116"/>
    </row>
    <row r="30" spans="1:9" x14ac:dyDescent="0.2">
      <c r="A30" s="124" t="s">
        <v>147</v>
      </c>
      <c r="B30" s="25">
        <v>17</v>
      </c>
      <c r="C30" s="25" t="s">
        <v>39</v>
      </c>
      <c r="D30" s="25">
        <v>9</v>
      </c>
      <c r="E30" s="25">
        <v>2</v>
      </c>
      <c r="F30" s="125">
        <v>6</v>
      </c>
    </row>
    <row r="31" spans="1:9" x14ac:dyDescent="0.2">
      <c r="A31" s="196" t="s">
        <v>1</v>
      </c>
      <c r="B31" s="196"/>
      <c r="C31" s="196"/>
      <c r="D31" s="196"/>
      <c r="E31" s="196"/>
      <c r="F31" s="196"/>
    </row>
    <row r="32" spans="1:9" x14ac:dyDescent="0.2">
      <c r="A32" s="197" t="s">
        <v>0</v>
      </c>
      <c r="B32" s="197"/>
      <c r="C32" s="197"/>
      <c r="D32" s="197"/>
      <c r="E32" s="197"/>
      <c r="F32" s="197"/>
    </row>
  </sheetData>
  <mergeCells count="5">
    <mergeCell ref="A1:F2"/>
    <mergeCell ref="A3:A4"/>
    <mergeCell ref="B3:F3"/>
    <mergeCell ref="A31:F31"/>
    <mergeCell ref="A32:F32"/>
  </mergeCells>
  <pageMargins left="0.59055118110236227" right="0.70866141732283472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sqref="A1:F2"/>
    </sheetView>
  </sheetViews>
  <sheetFormatPr baseColWidth="10" defaultColWidth="11.42578125" defaultRowHeight="12.75" x14ac:dyDescent="0.2"/>
  <cols>
    <col min="1" max="1" width="48.85546875" style="2" customWidth="1"/>
    <col min="2" max="6" width="9.85546875" style="1" customWidth="1"/>
    <col min="7" max="7" width="9" style="1" customWidth="1"/>
    <col min="8" max="16384" width="11.42578125" style="1"/>
  </cols>
  <sheetData>
    <row r="1" spans="1:6" x14ac:dyDescent="0.2">
      <c r="A1" s="190" t="s">
        <v>66</v>
      </c>
      <c r="B1" s="191"/>
      <c r="C1" s="191"/>
      <c r="D1" s="191"/>
      <c r="E1" s="191"/>
      <c r="F1" s="191"/>
    </row>
    <row r="2" spans="1:6" ht="19.5" customHeight="1" x14ac:dyDescent="0.2">
      <c r="A2" s="192"/>
      <c r="B2" s="192"/>
      <c r="C2" s="192"/>
      <c r="D2" s="192"/>
      <c r="E2" s="192"/>
      <c r="F2" s="192"/>
    </row>
    <row r="3" spans="1:6" x14ac:dyDescent="0.2">
      <c r="A3" s="193" t="s">
        <v>34</v>
      </c>
      <c r="B3" s="195">
        <v>2014</v>
      </c>
      <c r="C3" s="195"/>
      <c r="D3" s="195"/>
      <c r="E3" s="195"/>
      <c r="F3" s="195"/>
    </row>
    <row r="4" spans="1:6" ht="24" x14ac:dyDescent="0.2">
      <c r="A4" s="194"/>
      <c r="B4" s="20" t="s">
        <v>33</v>
      </c>
      <c r="C4" s="18" t="s">
        <v>32</v>
      </c>
      <c r="D4" s="19" t="s">
        <v>31</v>
      </c>
      <c r="E4" s="18" t="s">
        <v>30</v>
      </c>
      <c r="F4" s="18" t="s">
        <v>29</v>
      </c>
    </row>
    <row r="5" spans="1:6" x14ac:dyDescent="0.2">
      <c r="A5" s="15" t="s">
        <v>28</v>
      </c>
      <c r="B5" s="8">
        <v>574</v>
      </c>
      <c r="C5" s="8">
        <v>86</v>
      </c>
      <c r="D5" s="8">
        <v>154</v>
      </c>
      <c r="E5" s="8">
        <v>158</v>
      </c>
      <c r="F5" s="8">
        <v>176</v>
      </c>
    </row>
    <row r="6" spans="1:6" ht="18" customHeight="1" x14ac:dyDescent="0.2">
      <c r="A6" s="166" t="s">
        <v>27</v>
      </c>
      <c r="B6" s="8"/>
      <c r="C6" s="146"/>
      <c r="D6" s="146"/>
      <c r="E6" s="146"/>
      <c r="F6" s="146"/>
    </row>
    <row r="7" spans="1:6" x14ac:dyDescent="0.2">
      <c r="A7" s="15" t="s">
        <v>26</v>
      </c>
      <c r="B7" s="8">
        <v>34</v>
      </c>
      <c r="C7" s="8">
        <v>8</v>
      </c>
      <c r="D7" s="8">
        <v>12</v>
      </c>
      <c r="E7" s="8">
        <v>11</v>
      </c>
      <c r="F7" s="8">
        <v>3</v>
      </c>
    </row>
    <row r="8" spans="1:6" x14ac:dyDescent="0.2">
      <c r="A8" s="39" t="s">
        <v>64</v>
      </c>
      <c r="B8" s="8">
        <v>1</v>
      </c>
      <c r="C8" s="5" t="s">
        <v>39</v>
      </c>
      <c r="D8" s="5" t="s">
        <v>39</v>
      </c>
      <c r="E8" s="5" t="s">
        <v>165</v>
      </c>
      <c r="F8" s="5" t="s">
        <v>39</v>
      </c>
    </row>
    <row r="9" spans="1:6" x14ac:dyDescent="0.2">
      <c r="A9" s="12" t="s">
        <v>25</v>
      </c>
      <c r="B9" s="8">
        <v>18</v>
      </c>
      <c r="C9" s="5" t="s">
        <v>165</v>
      </c>
      <c r="D9" s="4">
        <v>7</v>
      </c>
      <c r="E9" s="4">
        <v>8</v>
      </c>
      <c r="F9" s="5" t="s">
        <v>165</v>
      </c>
    </row>
    <row r="10" spans="1:6" ht="25.5" customHeight="1" x14ac:dyDescent="0.2">
      <c r="A10" s="10" t="s">
        <v>24</v>
      </c>
      <c r="B10" s="8">
        <v>15</v>
      </c>
      <c r="C10" s="4">
        <v>6</v>
      </c>
      <c r="D10" s="4">
        <v>5</v>
      </c>
      <c r="E10" s="5" t="s">
        <v>165</v>
      </c>
      <c r="F10" s="5" t="s">
        <v>165</v>
      </c>
    </row>
    <row r="11" spans="1:6" ht="14.25" customHeight="1" x14ac:dyDescent="0.2">
      <c r="A11" s="15" t="s">
        <v>23</v>
      </c>
      <c r="B11" s="8">
        <v>18</v>
      </c>
      <c r="C11" s="8">
        <v>4</v>
      </c>
      <c r="D11" s="8">
        <v>7</v>
      </c>
      <c r="E11" s="8">
        <v>5</v>
      </c>
      <c r="F11" s="8">
        <v>2</v>
      </c>
    </row>
    <row r="12" spans="1:6" ht="17.25" customHeight="1" x14ac:dyDescent="0.2">
      <c r="A12" s="10" t="s">
        <v>22</v>
      </c>
      <c r="B12" s="8">
        <v>5</v>
      </c>
      <c r="C12" s="181" t="s">
        <v>39</v>
      </c>
      <c r="D12" s="4">
        <v>3</v>
      </c>
      <c r="E12" s="5" t="s">
        <v>165</v>
      </c>
      <c r="F12" s="181" t="s">
        <v>39</v>
      </c>
    </row>
    <row r="13" spans="1:6" ht="26.25" customHeight="1" x14ac:dyDescent="0.2">
      <c r="A13" s="10" t="s">
        <v>21</v>
      </c>
      <c r="B13" s="8">
        <v>7</v>
      </c>
      <c r="C13" s="5" t="s">
        <v>165</v>
      </c>
      <c r="D13" s="5" t="s">
        <v>165</v>
      </c>
      <c r="E13" s="4">
        <v>3</v>
      </c>
      <c r="F13" s="181" t="s">
        <v>39</v>
      </c>
    </row>
    <row r="14" spans="1:6" ht="17.25" customHeight="1" x14ac:dyDescent="0.2">
      <c r="A14" s="10" t="s">
        <v>43</v>
      </c>
      <c r="B14" s="8">
        <v>5</v>
      </c>
      <c r="C14" s="5" t="s">
        <v>165</v>
      </c>
      <c r="D14" s="5" t="s">
        <v>165</v>
      </c>
      <c r="E14" s="4" t="s">
        <v>39</v>
      </c>
      <c r="F14" s="5" t="s">
        <v>165</v>
      </c>
    </row>
    <row r="15" spans="1:6" ht="17.25" customHeight="1" x14ac:dyDescent="0.2">
      <c r="A15" s="10" t="s">
        <v>67</v>
      </c>
      <c r="B15" s="8">
        <v>1</v>
      </c>
      <c r="C15" s="4" t="s">
        <v>39</v>
      </c>
      <c r="D15" s="5" t="s">
        <v>165</v>
      </c>
      <c r="E15" s="4" t="s">
        <v>39</v>
      </c>
      <c r="F15" s="4" t="s">
        <v>39</v>
      </c>
    </row>
    <row r="16" spans="1:6" ht="17.25" customHeight="1" x14ac:dyDescent="0.2">
      <c r="A16" s="166" t="s">
        <v>20</v>
      </c>
      <c r="B16" s="8"/>
      <c r="C16" s="117"/>
      <c r="D16" s="117"/>
      <c r="E16" s="117"/>
      <c r="F16" s="117"/>
    </row>
    <row r="17" spans="1:7" ht="16.5" customHeight="1" x14ac:dyDescent="0.2">
      <c r="A17" s="166" t="s">
        <v>19</v>
      </c>
      <c r="B17" s="8">
        <v>193</v>
      </c>
      <c r="C17" s="8">
        <v>16</v>
      </c>
      <c r="D17" s="8">
        <v>42</v>
      </c>
      <c r="E17" s="8">
        <v>48</v>
      </c>
      <c r="F17" s="8">
        <v>87</v>
      </c>
    </row>
    <row r="18" spans="1:7" x14ac:dyDescent="0.2">
      <c r="A18" s="14" t="s">
        <v>18</v>
      </c>
      <c r="B18" s="8">
        <v>156</v>
      </c>
      <c r="C18" s="4">
        <v>14</v>
      </c>
      <c r="D18" s="4">
        <v>35</v>
      </c>
      <c r="E18" s="4">
        <v>42</v>
      </c>
      <c r="F18" s="5">
        <v>65</v>
      </c>
    </row>
    <row r="19" spans="1:7" x14ac:dyDescent="0.2">
      <c r="A19" s="14" t="s">
        <v>17</v>
      </c>
      <c r="B19" s="8">
        <v>30</v>
      </c>
      <c r="C19" s="5" t="s">
        <v>165</v>
      </c>
      <c r="D19" s="4">
        <v>3</v>
      </c>
      <c r="E19" s="4">
        <v>4</v>
      </c>
      <c r="F19" s="5">
        <v>21</v>
      </c>
    </row>
    <row r="20" spans="1:7" x14ac:dyDescent="0.2">
      <c r="A20" s="14" t="s">
        <v>147</v>
      </c>
      <c r="B20" s="8">
        <v>7</v>
      </c>
      <c r="C20" s="4" t="s">
        <v>39</v>
      </c>
      <c r="D20" s="4">
        <v>4</v>
      </c>
      <c r="E20" s="4">
        <v>2</v>
      </c>
      <c r="F20" s="5">
        <v>1</v>
      </c>
    </row>
    <row r="21" spans="1:7" ht="16.5" customHeight="1" x14ac:dyDescent="0.2">
      <c r="A21" s="166" t="s">
        <v>16</v>
      </c>
      <c r="B21" s="8"/>
      <c r="C21" s="146"/>
      <c r="D21" s="146"/>
      <c r="E21" s="117"/>
      <c r="F21" s="146"/>
    </row>
    <row r="22" spans="1:7" ht="16.5" customHeight="1" x14ac:dyDescent="0.2">
      <c r="A22" s="15" t="s">
        <v>13</v>
      </c>
      <c r="B22" s="8">
        <v>72</v>
      </c>
      <c r="C22" s="8">
        <v>25</v>
      </c>
      <c r="D22" s="8">
        <v>13</v>
      </c>
      <c r="E22" s="8">
        <v>15</v>
      </c>
      <c r="F22" s="8">
        <v>19</v>
      </c>
    </row>
    <row r="23" spans="1:7" x14ac:dyDescent="0.2">
      <c r="A23" s="14" t="s">
        <v>11</v>
      </c>
      <c r="B23" s="8">
        <v>24</v>
      </c>
      <c r="C23" s="122">
        <v>6</v>
      </c>
      <c r="D23" s="122">
        <v>6</v>
      </c>
      <c r="E23" s="122">
        <v>9</v>
      </c>
      <c r="F23" s="5">
        <v>3</v>
      </c>
    </row>
    <row r="24" spans="1:7" x14ac:dyDescent="0.2">
      <c r="A24" s="12" t="s">
        <v>10</v>
      </c>
      <c r="B24" s="8">
        <v>40</v>
      </c>
      <c r="C24" s="122">
        <v>18</v>
      </c>
      <c r="D24" s="122">
        <v>4</v>
      </c>
      <c r="E24" s="122">
        <v>3</v>
      </c>
      <c r="F24" s="5">
        <v>15</v>
      </c>
    </row>
    <row r="25" spans="1:7" x14ac:dyDescent="0.2">
      <c r="A25" s="14" t="s">
        <v>147</v>
      </c>
      <c r="B25" s="8">
        <v>8</v>
      </c>
      <c r="C25" s="8">
        <v>1</v>
      </c>
      <c r="D25" s="122">
        <v>3</v>
      </c>
      <c r="E25" s="122">
        <v>3</v>
      </c>
      <c r="F25" s="5">
        <v>1</v>
      </c>
      <c r="G25" s="116"/>
    </row>
    <row r="26" spans="1:7" ht="28.5" customHeight="1" x14ac:dyDescent="0.2">
      <c r="A26" s="13" t="s">
        <v>8</v>
      </c>
      <c r="B26" s="8"/>
      <c r="C26" s="117"/>
      <c r="D26" s="117"/>
      <c r="E26" s="8"/>
      <c r="F26" s="8"/>
    </row>
    <row r="27" spans="1:7" x14ac:dyDescent="0.2">
      <c r="A27" s="15" t="s">
        <v>7</v>
      </c>
      <c r="B27" s="8">
        <v>11</v>
      </c>
      <c r="C27" s="182">
        <v>1</v>
      </c>
      <c r="D27" s="182">
        <v>3</v>
      </c>
      <c r="E27" s="182">
        <v>3</v>
      </c>
      <c r="F27" s="8">
        <v>4</v>
      </c>
    </row>
    <row r="28" spans="1:7" x14ac:dyDescent="0.2">
      <c r="A28" s="14" t="s">
        <v>6</v>
      </c>
      <c r="B28" s="8">
        <v>11</v>
      </c>
      <c r="C28" s="5" t="s">
        <v>165</v>
      </c>
      <c r="D28" s="122">
        <v>3</v>
      </c>
      <c r="E28" s="122">
        <v>3</v>
      </c>
      <c r="F28" s="5">
        <v>4</v>
      </c>
    </row>
    <row r="29" spans="1:7" ht="15" customHeight="1" x14ac:dyDescent="0.2">
      <c r="A29" s="166" t="s">
        <v>4</v>
      </c>
      <c r="B29" s="8">
        <v>229</v>
      </c>
      <c r="C29" s="8">
        <v>29</v>
      </c>
      <c r="D29" s="8">
        <v>67</v>
      </c>
      <c r="E29" s="8">
        <v>74</v>
      </c>
      <c r="F29" s="8">
        <v>59</v>
      </c>
    </row>
    <row r="30" spans="1:7" ht="24" x14ac:dyDescent="0.2">
      <c r="A30" s="6" t="s">
        <v>3</v>
      </c>
      <c r="B30" s="8">
        <v>224</v>
      </c>
      <c r="C30" s="126">
        <v>29</v>
      </c>
      <c r="D30" s="5">
        <v>67</v>
      </c>
      <c r="E30" s="5">
        <v>71</v>
      </c>
      <c r="F30" s="5">
        <v>57</v>
      </c>
    </row>
    <row r="31" spans="1:7" x14ac:dyDescent="0.2">
      <c r="A31" s="6" t="s">
        <v>164</v>
      </c>
      <c r="B31" s="8">
        <v>5</v>
      </c>
      <c r="C31" s="126"/>
      <c r="D31" s="5"/>
      <c r="E31" s="5">
        <v>3</v>
      </c>
      <c r="F31" s="5">
        <v>2</v>
      </c>
    </row>
    <row r="32" spans="1:7" x14ac:dyDescent="0.2">
      <c r="A32" s="124" t="s">
        <v>147</v>
      </c>
      <c r="B32" s="25">
        <v>17</v>
      </c>
      <c r="C32" s="127">
        <v>3</v>
      </c>
      <c r="D32" s="127">
        <v>10</v>
      </c>
      <c r="E32" s="127">
        <v>2</v>
      </c>
      <c r="F32" s="25">
        <v>2</v>
      </c>
    </row>
    <row r="33" spans="1:6" x14ac:dyDescent="0.2">
      <c r="A33" s="196" t="s">
        <v>1</v>
      </c>
      <c r="B33" s="196"/>
      <c r="C33" s="196"/>
      <c r="D33" s="196"/>
      <c r="E33" s="196"/>
      <c r="F33" s="196"/>
    </row>
    <row r="34" spans="1:6" x14ac:dyDescent="0.2">
      <c r="A34" s="197" t="s">
        <v>0</v>
      </c>
      <c r="B34" s="197"/>
      <c r="C34" s="197"/>
      <c r="D34" s="197"/>
      <c r="E34" s="197"/>
      <c r="F34" s="197"/>
    </row>
  </sheetData>
  <mergeCells count="5">
    <mergeCell ref="A1:F2"/>
    <mergeCell ref="A3:A4"/>
    <mergeCell ref="B3:F3"/>
    <mergeCell ref="A33:F33"/>
    <mergeCell ref="A34:F34"/>
  </mergeCells>
  <pageMargins left="0.59055118110236227" right="0.70866141732283472" top="0.74803149606299213" bottom="0.74803149606299213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>
      <selection sqref="A1:F2"/>
    </sheetView>
  </sheetViews>
  <sheetFormatPr baseColWidth="10" defaultColWidth="11.42578125" defaultRowHeight="12.75" x14ac:dyDescent="0.2"/>
  <cols>
    <col min="1" max="1" width="43" style="37" customWidth="1"/>
    <col min="2" max="16384" width="11.42578125" style="26"/>
  </cols>
  <sheetData>
    <row r="1" spans="1:6" x14ac:dyDescent="0.2">
      <c r="A1" s="200" t="s">
        <v>69</v>
      </c>
      <c r="B1" s="201"/>
      <c r="C1" s="201"/>
      <c r="D1" s="201"/>
      <c r="E1" s="201"/>
      <c r="F1" s="201"/>
    </row>
    <row r="2" spans="1:6" ht="19.5" customHeight="1" x14ac:dyDescent="0.2">
      <c r="A2" s="202"/>
      <c r="B2" s="202"/>
      <c r="C2" s="202"/>
      <c r="D2" s="202"/>
      <c r="E2" s="202"/>
      <c r="F2" s="202"/>
    </row>
    <row r="3" spans="1:6" x14ac:dyDescent="0.2">
      <c r="A3" s="203" t="s">
        <v>34</v>
      </c>
      <c r="B3" s="205">
        <v>2013</v>
      </c>
      <c r="C3" s="205"/>
      <c r="D3" s="205"/>
      <c r="E3" s="205"/>
      <c r="F3" s="205"/>
    </row>
    <row r="4" spans="1:6" ht="24" x14ac:dyDescent="0.2">
      <c r="A4" s="204"/>
      <c r="B4" s="43" t="s">
        <v>33</v>
      </c>
      <c r="C4" s="44" t="s">
        <v>32</v>
      </c>
      <c r="D4" s="45" t="s">
        <v>31</v>
      </c>
      <c r="E4" s="44" t="s">
        <v>30</v>
      </c>
      <c r="F4" s="44" t="s">
        <v>29</v>
      </c>
    </row>
    <row r="5" spans="1:6" x14ac:dyDescent="0.2">
      <c r="A5" s="46" t="s">
        <v>28</v>
      </c>
      <c r="B5" s="47">
        <v>326</v>
      </c>
      <c r="C5" s="48">
        <v>34</v>
      </c>
      <c r="D5" s="47">
        <v>82</v>
      </c>
      <c r="E5" s="47">
        <v>111</v>
      </c>
      <c r="F5" s="47">
        <v>99</v>
      </c>
    </row>
    <row r="6" spans="1:6" ht="18" customHeight="1" x14ac:dyDescent="0.2">
      <c r="A6" s="49" t="s">
        <v>70</v>
      </c>
      <c r="B6" s="47"/>
    </row>
    <row r="7" spans="1:6" x14ac:dyDescent="0.2">
      <c r="A7" s="46" t="s">
        <v>26</v>
      </c>
      <c r="B7" s="47">
        <v>13</v>
      </c>
      <c r="C7" s="47" t="s">
        <v>39</v>
      </c>
      <c r="D7" s="179">
        <v>3</v>
      </c>
      <c r="E7" s="47">
        <v>5</v>
      </c>
      <c r="F7" s="47">
        <v>5</v>
      </c>
    </row>
    <row r="8" spans="1:6" x14ac:dyDescent="0.2">
      <c r="A8" s="51" t="s">
        <v>25</v>
      </c>
      <c r="B8" s="52">
        <v>8</v>
      </c>
      <c r="C8" s="74" t="s">
        <v>39</v>
      </c>
      <c r="D8" s="67">
        <v>3</v>
      </c>
      <c r="E8" s="52" t="s">
        <v>165</v>
      </c>
      <c r="F8" s="52">
        <v>3</v>
      </c>
    </row>
    <row r="9" spans="1:6" ht="25.5" customHeight="1" x14ac:dyDescent="0.2">
      <c r="A9" s="55" t="s">
        <v>24</v>
      </c>
      <c r="B9" s="47">
        <v>5</v>
      </c>
      <c r="C9" s="180" t="s">
        <v>39</v>
      </c>
      <c r="D9" s="180" t="s">
        <v>39</v>
      </c>
      <c r="E9" s="52">
        <v>3</v>
      </c>
      <c r="F9" s="52" t="s">
        <v>165</v>
      </c>
    </row>
    <row r="10" spans="1:6" ht="14.25" customHeight="1" x14ac:dyDescent="0.2">
      <c r="A10" s="46" t="s">
        <v>23</v>
      </c>
      <c r="B10" s="47">
        <v>9</v>
      </c>
      <c r="C10" s="47">
        <v>2</v>
      </c>
      <c r="D10" s="113">
        <v>1</v>
      </c>
      <c r="E10" s="47">
        <v>4</v>
      </c>
      <c r="F10" s="47">
        <v>2</v>
      </c>
    </row>
    <row r="11" spans="1:6" ht="14.25" customHeight="1" x14ac:dyDescent="0.2">
      <c r="A11" s="55" t="s">
        <v>22</v>
      </c>
      <c r="B11" s="47">
        <v>5</v>
      </c>
      <c r="C11" s="52" t="s">
        <v>165</v>
      </c>
      <c r="D11" s="52" t="s">
        <v>165</v>
      </c>
      <c r="E11" s="52" t="s">
        <v>165</v>
      </c>
      <c r="F11" s="52" t="s">
        <v>165</v>
      </c>
    </row>
    <row r="12" spans="1:6" ht="26.25" customHeight="1" x14ac:dyDescent="0.2">
      <c r="A12" s="55" t="s">
        <v>21</v>
      </c>
      <c r="B12" s="47">
        <v>3</v>
      </c>
      <c r="C12" s="74" t="s">
        <v>39</v>
      </c>
      <c r="D12" s="74" t="s">
        <v>39</v>
      </c>
      <c r="E12" s="52" t="s">
        <v>165</v>
      </c>
      <c r="F12" s="52" t="s">
        <v>165</v>
      </c>
    </row>
    <row r="13" spans="1:6" ht="17.25" customHeight="1" x14ac:dyDescent="0.2">
      <c r="A13" s="55" t="s">
        <v>43</v>
      </c>
      <c r="B13" s="47">
        <v>1</v>
      </c>
      <c r="C13" s="52" t="s">
        <v>165</v>
      </c>
      <c r="D13" s="180" t="s">
        <v>39</v>
      </c>
      <c r="E13" s="52" t="s">
        <v>39</v>
      </c>
      <c r="F13" s="52" t="s">
        <v>39</v>
      </c>
    </row>
    <row r="14" spans="1:6" ht="21" customHeight="1" x14ac:dyDescent="0.2">
      <c r="A14" s="49" t="s">
        <v>20</v>
      </c>
      <c r="B14" s="47"/>
      <c r="C14" s="84"/>
      <c r="D14" s="84"/>
      <c r="E14" s="84"/>
      <c r="F14" s="84"/>
    </row>
    <row r="15" spans="1:6" ht="16.5" customHeight="1" x14ac:dyDescent="0.2">
      <c r="A15" s="49" t="s">
        <v>19</v>
      </c>
      <c r="B15" s="47">
        <v>95</v>
      </c>
      <c r="C15" s="47">
        <v>12</v>
      </c>
      <c r="D15" s="47">
        <v>21</v>
      </c>
      <c r="E15" s="47">
        <v>31</v>
      </c>
      <c r="F15" s="47">
        <v>31</v>
      </c>
    </row>
    <row r="16" spans="1:6" x14ac:dyDescent="0.2">
      <c r="A16" s="58" t="s">
        <v>18</v>
      </c>
      <c r="B16" s="47">
        <v>93</v>
      </c>
      <c r="C16" s="67">
        <v>12</v>
      </c>
      <c r="D16" s="67">
        <v>21</v>
      </c>
      <c r="E16" s="52">
        <v>30</v>
      </c>
      <c r="F16" s="52">
        <v>30</v>
      </c>
    </row>
    <row r="17" spans="1:6" x14ac:dyDescent="0.2">
      <c r="A17" s="58" t="s">
        <v>17</v>
      </c>
      <c r="B17" s="47">
        <v>2</v>
      </c>
      <c r="C17" s="74" t="s">
        <v>39</v>
      </c>
      <c r="D17" s="74" t="s">
        <v>39</v>
      </c>
      <c r="E17" s="52" t="s">
        <v>165</v>
      </c>
      <c r="F17" s="52" t="s">
        <v>165</v>
      </c>
    </row>
    <row r="18" spans="1:6" ht="16.5" customHeight="1" x14ac:dyDescent="0.2">
      <c r="A18" s="165" t="s">
        <v>16</v>
      </c>
      <c r="B18" s="47"/>
      <c r="C18" s="170"/>
      <c r="D18" s="170"/>
      <c r="E18" s="170"/>
      <c r="F18" s="170"/>
    </row>
    <row r="19" spans="1:6" ht="16.5" customHeight="1" x14ac:dyDescent="0.2">
      <c r="A19" s="46" t="s">
        <v>13</v>
      </c>
      <c r="B19" s="47">
        <v>15</v>
      </c>
      <c r="C19" s="47">
        <v>1</v>
      </c>
      <c r="D19" s="47">
        <v>3</v>
      </c>
      <c r="E19" s="47">
        <v>5</v>
      </c>
      <c r="F19" s="47">
        <v>6</v>
      </c>
    </row>
    <row r="20" spans="1:6" x14ac:dyDescent="0.2">
      <c r="A20" s="58" t="s">
        <v>11</v>
      </c>
      <c r="B20" s="47">
        <v>5</v>
      </c>
      <c r="C20" s="52" t="s">
        <v>165</v>
      </c>
      <c r="D20" s="52" t="s">
        <v>165</v>
      </c>
      <c r="E20" s="52" t="s">
        <v>39</v>
      </c>
      <c r="F20" s="52" t="s">
        <v>165</v>
      </c>
    </row>
    <row r="21" spans="1:6" x14ac:dyDescent="0.2">
      <c r="A21" s="51" t="s">
        <v>10</v>
      </c>
      <c r="B21" s="47">
        <v>8</v>
      </c>
      <c r="C21" s="180" t="s">
        <v>39</v>
      </c>
      <c r="D21" s="180" t="s">
        <v>39</v>
      </c>
      <c r="E21" s="52">
        <v>4</v>
      </c>
      <c r="F21" s="52">
        <v>4</v>
      </c>
    </row>
    <row r="22" spans="1:6" x14ac:dyDescent="0.2">
      <c r="A22" s="51" t="s">
        <v>147</v>
      </c>
      <c r="B22" s="47">
        <v>2</v>
      </c>
      <c r="C22" s="180" t="s">
        <v>39</v>
      </c>
      <c r="D22" s="180">
        <v>1</v>
      </c>
      <c r="E22" s="52">
        <v>1</v>
      </c>
      <c r="F22" s="180" t="s">
        <v>39</v>
      </c>
    </row>
    <row r="23" spans="1:6" ht="24" x14ac:dyDescent="0.2">
      <c r="A23" s="60" t="s">
        <v>8</v>
      </c>
      <c r="B23" s="47"/>
      <c r="C23" s="170"/>
      <c r="D23" s="170"/>
      <c r="E23" s="47"/>
      <c r="F23" s="47"/>
    </row>
    <row r="24" spans="1:6" x14ac:dyDescent="0.2">
      <c r="A24" s="46" t="s">
        <v>7</v>
      </c>
      <c r="B24" s="47">
        <v>7</v>
      </c>
      <c r="C24" s="175" t="s">
        <v>39</v>
      </c>
      <c r="D24" s="61">
        <v>3</v>
      </c>
      <c r="E24" s="47">
        <v>3</v>
      </c>
      <c r="F24" s="47">
        <v>1</v>
      </c>
    </row>
    <row r="25" spans="1:6" x14ac:dyDescent="0.2">
      <c r="A25" s="58" t="s">
        <v>6</v>
      </c>
      <c r="B25" s="47">
        <v>6</v>
      </c>
      <c r="C25" s="53" t="s">
        <v>39</v>
      </c>
      <c r="D25" s="52" t="s">
        <v>165</v>
      </c>
      <c r="E25" s="52">
        <v>3</v>
      </c>
      <c r="F25" s="52" t="s">
        <v>165</v>
      </c>
    </row>
    <row r="26" spans="1:6" ht="24.75" customHeight="1" x14ac:dyDescent="0.2">
      <c r="A26" s="55" t="s">
        <v>71</v>
      </c>
      <c r="B26" s="47">
        <v>1</v>
      </c>
      <c r="C26" s="56" t="s">
        <v>39</v>
      </c>
      <c r="D26" s="52" t="s">
        <v>165</v>
      </c>
      <c r="E26" s="52" t="s">
        <v>39</v>
      </c>
      <c r="F26" s="52" t="s">
        <v>39</v>
      </c>
    </row>
    <row r="27" spans="1:6" ht="15" customHeight="1" x14ac:dyDescent="0.2">
      <c r="A27" s="49" t="s">
        <v>4</v>
      </c>
      <c r="B27" s="47">
        <v>180</v>
      </c>
      <c r="C27" s="47">
        <v>17</v>
      </c>
      <c r="D27" s="47">
        <v>50</v>
      </c>
      <c r="E27" s="47">
        <v>61</v>
      </c>
      <c r="F27" s="47">
        <v>52</v>
      </c>
    </row>
    <row r="28" spans="1:6" ht="24" x14ac:dyDescent="0.2">
      <c r="A28" s="62" t="s">
        <v>3</v>
      </c>
      <c r="B28" s="47">
        <v>179</v>
      </c>
      <c r="C28" s="54">
        <v>17</v>
      </c>
      <c r="D28" s="54">
        <v>49</v>
      </c>
      <c r="E28" s="52">
        <v>61</v>
      </c>
      <c r="F28" s="52">
        <v>52</v>
      </c>
    </row>
    <row r="29" spans="1:6" x14ac:dyDescent="0.2">
      <c r="A29" s="62" t="s">
        <v>2</v>
      </c>
      <c r="B29" s="47">
        <v>1</v>
      </c>
      <c r="C29" s="56" t="s">
        <v>39</v>
      </c>
      <c r="D29" s="52" t="s">
        <v>165</v>
      </c>
      <c r="E29" s="52" t="s">
        <v>39</v>
      </c>
      <c r="F29" s="52" t="s">
        <v>39</v>
      </c>
    </row>
    <row r="30" spans="1:6" x14ac:dyDescent="0.2">
      <c r="A30" s="124" t="s">
        <v>147</v>
      </c>
      <c r="B30" s="128">
        <v>7</v>
      </c>
      <c r="C30" s="129">
        <v>2</v>
      </c>
      <c r="D30" s="130">
        <v>1</v>
      </c>
      <c r="E30" s="128">
        <v>2</v>
      </c>
      <c r="F30" s="128">
        <v>2</v>
      </c>
    </row>
    <row r="31" spans="1:6" x14ac:dyDescent="0.2">
      <c r="A31" s="206" t="s">
        <v>1</v>
      </c>
      <c r="B31" s="206"/>
      <c r="C31" s="206"/>
      <c r="D31" s="206"/>
      <c r="E31" s="206"/>
      <c r="F31" s="206"/>
    </row>
    <row r="32" spans="1:6" x14ac:dyDescent="0.2">
      <c r="A32" s="207" t="s">
        <v>0</v>
      </c>
      <c r="B32" s="207"/>
      <c r="C32" s="207"/>
      <c r="D32" s="207"/>
      <c r="E32" s="207"/>
      <c r="F32" s="207"/>
    </row>
  </sheetData>
  <mergeCells count="5">
    <mergeCell ref="A1:F2"/>
    <mergeCell ref="A3:A4"/>
    <mergeCell ref="B3:F3"/>
    <mergeCell ref="A31:F31"/>
    <mergeCell ref="A32:F32"/>
  </mergeCells>
  <pageMargins left="0.19685039370078741" right="0.70866141732283472" top="0.74803149606299213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sqref="A1:F1"/>
    </sheetView>
  </sheetViews>
  <sheetFormatPr baseColWidth="10" defaultColWidth="9.140625" defaultRowHeight="12.75" x14ac:dyDescent="0.2"/>
  <cols>
    <col min="1" max="1" width="46" style="26" customWidth="1"/>
    <col min="2" max="6" width="8.42578125" style="26" customWidth="1"/>
    <col min="7" max="16384" width="9.140625" style="26"/>
  </cols>
  <sheetData>
    <row r="1" spans="1:7" ht="26.25" customHeight="1" x14ac:dyDescent="0.2">
      <c r="A1" s="202" t="s">
        <v>72</v>
      </c>
      <c r="B1" s="202"/>
      <c r="C1" s="202"/>
      <c r="D1" s="202"/>
      <c r="E1" s="202"/>
      <c r="F1" s="202"/>
    </row>
    <row r="2" spans="1:7" x14ac:dyDescent="0.2">
      <c r="A2" s="203" t="s">
        <v>34</v>
      </c>
      <c r="B2" s="205">
        <v>2012</v>
      </c>
      <c r="C2" s="205"/>
      <c r="D2" s="205"/>
      <c r="E2" s="205"/>
      <c r="F2" s="205"/>
    </row>
    <row r="3" spans="1:7" ht="36" x14ac:dyDescent="0.2">
      <c r="A3" s="204"/>
      <c r="B3" s="43" t="s">
        <v>33</v>
      </c>
      <c r="C3" s="44" t="s">
        <v>32</v>
      </c>
      <c r="D3" s="45" t="s">
        <v>31</v>
      </c>
      <c r="E3" s="44" t="s">
        <v>30</v>
      </c>
      <c r="F3" s="44" t="s">
        <v>29</v>
      </c>
    </row>
    <row r="4" spans="1:7" x14ac:dyDescent="0.2">
      <c r="A4" s="63" t="s">
        <v>28</v>
      </c>
      <c r="B4" s="47">
        <v>397</v>
      </c>
      <c r="C4" s="47">
        <v>49</v>
      </c>
      <c r="D4" s="47">
        <v>156</v>
      </c>
      <c r="E4" s="47">
        <v>81</v>
      </c>
      <c r="F4" s="47">
        <v>111</v>
      </c>
    </row>
    <row r="5" spans="1:7" x14ac:dyDescent="0.2">
      <c r="A5" s="64" t="s">
        <v>70</v>
      </c>
      <c r="B5" s="64"/>
      <c r="C5" s="59"/>
    </row>
    <row r="6" spans="1:7" x14ac:dyDescent="0.2">
      <c r="A6" s="63" t="s">
        <v>26</v>
      </c>
      <c r="B6" s="47">
        <v>16</v>
      </c>
      <c r="C6" s="47">
        <v>1</v>
      </c>
      <c r="D6" s="47">
        <v>4</v>
      </c>
      <c r="E6" s="47">
        <v>3</v>
      </c>
      <c r="F6" s="47">
        <v>8</v>
      </c>
    </row>
    <row r="7" spans="1:7" x14ac:dyDescent="0.2">
      <c r="A7" s="65" t="s">
        <v>25</v>
      </c>
      <c r="B7" s="47">
        <v>8</v>
      </c>
      <c r="C7" s="74" t="s">
        <v>165</v>
      </c>
      <c r="D7" s="74" t="s">
        <v>165</v>
      </c>
      <c r="E7" s="74" t="s">
        <v>165</v>
      </c>
      <c r="F7" s="67">
        <v>4</v>
      </c>
    </row>
    <row r="8" spans="1:7" ht="26.25" customHeight="1" x14ac:dyDescent="0.2">
      <c r="A8" s="55" t="s">
        <v>73</v>
      </c>
      <c r="B8" s="47">
        <v>8</v>
      </c>
      <c r="C8" s="118" t="s">
        <v>39</v>
      </c>
      <c r="D8" s="67">
        <v>3</v>
      </c>
      <c r="E8" s="74" t="s">
        <v>165</v>
      </c>
      <c r="F8" s="67">
        <v>4</v>
      </c>
    </row>
    <row r="9" spans="1:7" ht="15.75" customHeight="1" x14ac:dyDescent="0.2">
      <c r="A9" s="49" t="s">
        <v>38</v>
      </c>
      <c r="B9" s="47">
        <v>15</v>
      </c>
      <c r="C9" s="118" t="s">
        <v>39</v>
      </c>
      <c r="D9" s="47">
        <v>14</v>
      </c>
      <c r="E9" s="47" t="s">
        <v>39</v>
      </c>
      <c r="F9" s="47">
        <v>1</v>
      </c>
    </row>
    <row r="10" spans="1:7" ht="26.25" customHeight="1" x14ac:dyDescent="0.2">
      <c r="A10" s="55" t="s">
        <v>74</v>
      </c>
      <c r="B10" s="47">
        <v>14</v>
      </c>
      <c r="C10" s="118" t="s">
        <v>39</v>
      </c>
      <c r="D10" s="67">
        <v>14</v>
      </c>
      <c r="E10" s="74" t="s">
        <v>39</v>
      </c>
      <c r="F10" s="74" t="s">
        <v>39</v>
      </c>
    </row>
    <row r="11" spans="1:7" ht="15" customHeight="1" x14ac:dyDescent="0.2">
      <c r="A11" s="55" t="s">
        <v>147</v>
      </c>
      <c r="B11" s="47">
        <v>1</v>
      </c>
      <c r="C11" s="118" t="s">
        <v>39</v>
      </c>
      <c r="D11" s="74" t="s">
        <v>39</v>
      </c>
      <c r="E11" s="74" t="s">
        <v>39</v>
      </c>
      <c r="F11" s="74" t="s">
        <v>165</v>
      </c>
      <c r="G11" s="50"/>
    </row>
    <row r="12" spans="1:7" x14ac:dyDescent="0.2">
      <c r="A12" s="63" t="s">
        <v>23</v>
      </c>
      <c r="B12" s="47">
        <v>8</v>
      </c>
      <c r="C12" s="175" t="s">
        <v>39</v>
      </c>
      <c r="D12" s="47">
        <v>1</v>
      </c>
      <c r="E12" s="47">
        <v>2</v>
      </c>
      <c r="F12" s="47">
        <v>5</v>
      </c>
    </row>
    <row r="13" spans="1:7" ht="14.25" customHeight="1" x14ac:dyDescent="0.2">
      <c r="A13" s="55" t="s">
        <v>22</v>
      </c>
      <c r="B13" s="47">
        <v>2</v>
      </c>
      <c r="C13" s="118" t="s">
        <v>39</v>
      </c>
      <c r="D13" s="74" t="s">
        <v>39</v>
      </c>
      <c r="E13" s="74" t="s">
        <v>39</v>
      </c>
      <c r="F13" s="74" t="s">
        <v>165</v>
      </c>
    </row>
    <row r="14" spans="1:7" ht="23.25" customHeight="1" x14ac:dyDescent="0.2">
      <c r="A14" s="55" t="s">
        <v>21</v>
      </c>
      <c r="B14" s="47">
        <v>5</v>
      </c>
      <c r="C14" s="118" t="s">
        <v>39</v>
      </c>
      <c r="D14" s="74" t="s">
        <v>165</v>
      </c>
      <c r="E14" s="74" t="s">
        <v>165</v>
      </c>
      <c r="F14" s="74" t="s">
        <v>165</v>
      </c>
    </row>
    <row r="15" spans="1:7" ht="13.5" customHeight="1" x14ac:dyDescent="0.2">
      <c r="A15" s="55" t="s">
        <v>43</v>
      </c>
      <c r="B15" s="47">
        <v>1</v>
      </c>
      <c r="C15" s="118" t="s">
        <v>39</v>
      </c>
      <c r="D15" s="118" t="s">
        <v>39</v>
      </c>
      <c r="E15" s="118" t="s">
        <v>39</v>
      </c>
      <c r="F15" s="74" t="s">
        <v>165</v>
      </c>
    </row>
    <row r="16" spans="1:7" ht="12.75" customHeight="1" x14ac:dyDescent="0.2">
      <c r="A16" s="165" t="s">
        <v>20</v>
      </c>
      <c r="B16" s="47"/>
      <c r="C16" s="84"/>
      <c r="D16" s="84"/>
      <c r="E16" s="84"/>
      <c r="F16" s="84"/>
    </row>
    <row r="17" spans="1:7" x14ac:dyDescent="0.2">
      <c r="A17" s="64" t="s">
        <v>19</v>
      </c>
      <c r="B17" s="47">
        <v>168</v>
      </c>
      <c r="C17" s="47">
        <v>19</v>
      </c>
      <c r="D17" s="47">
        <v>77</v>
      </c>
      <c r="E17" s="47">
        <v>32</v>
      </c>
      <c r="F17" s="47">
        <v>40</v>
      </c>
    </row>
    <row r="18" spans="1:7" x14ac:dyDescent="0.2">
      <c r="A18" s="68" t="s">
        <v>18</v>
      </c>
      <c r="B18" s="47">
        <v>159</v>
      </c>
      <c r="C18" s="67">
        <v>18</v>
      </c>
      <c r="D18" s="67">
        <v>74</v>
      </c>
      <c r="E18" s="67">
        <v>27</v>
      </c>
      <c r="F18" s="67">
        <v>40</v>
      </c>
      <c r="G18" s="69"/>
    </row>
    <row r="19" spans="1:7" x14ac:dyDescent="0.2">
      <c r="A19" s="68" t="s">
        <v>17</v>
      </c>
      <c r="B19" s="47">
        <v>9</v>
      </c>
      <c r="C19" s="74" t="s">
        <v>165</v>
      </c>
      <c r="D19" s="67">
        <v>3</v>
      </c>
      <c r="E19" s="67">
        <v>5</v>
      </c>
      <c r="F19" s="118" t="s">
        <v>39</v>
      </c>
    </row>
    <row r="20" spans="1:7" x14ac:dyDescent="0.2">
      <c r="A20" s="111" t="s">
        <v>16</v>
      </c>
      <c r="B20" s="47"/>
      <c r="C20" s="170"/>
      <c r="D20" s="170"/>
      <c r="E20" s="170"/>
      <c r="F20" s="170"/>
    </row>
    <row r="21" spans="1:7" x14ac:dyDescent="0.2">
      <c r="A21" s="63" t="s">
        <v>13</v>
      </c>
      <c r="B21" s="47">
        <v>47</v>
      </c>
      <c r="C21" s="47">
        <v>8</v>
      </c>
      <c r="D21" s="47">
        <v>18</v>
      </c>
      <c r="E21" s="47">
        <v>7</v>
      </c>
      <c r="F21" s="47">
        <v>14</v>
      </c>
    </row>
    <row r="22" spans="1:7" x14ac:dyDescent="0.2">
      <c r="A22" s="68" t="s">
        <v>12</v>
      </c>
      <c r="B22" s="47">
        <v>3</v>
      </c>
      <c r="C22" s="118" t="s">
        <v>39</v>
      </c>
      <c r="D22" s="74" t="s">
        <v>165</v>
      </c>
      <c r="E22" s="118" t="s">
        <v>39</v>
      </c>
      <c r="F22" s="74" t="s">
        <v>165</v>
      </c>
    </row>
    <row r="23" spans="1:7" x14ac:dyDescent="0.2">
      <c r="A23" s="68" t="s">
        <v>41</v>
      </c>
      <c r="B23" s="47">
        <v>2</v>
      </c>
      <c r="C23" s="118" t="s">
        <v>39</v>
      </c>
      <c r="D23" s="118" t="s">
        <v>39</v>
      </c>
      <c r="E23" s="118" t="s">
        <v>39</v>
      </c>
      <c r="F23" s="74" t="s">
        <v>165</v>
      </c>
    </row>
    <row r="24" spans="1:7" x14ac:dyDescent="0.2">
      <c r="A24" s="68" t="s">
        <v>11</v>
      </c>
      <c r="B24" s="47">
        <v>38</v>
      </c>
      <c r="C24" s="67">
        <v>6</v>
      </c>
      <c r="D24" s="67">
        <v>16</v>
      </c>
      <c r="E24" s="67">
        <v>6</v>
      </c>
      <c r="F24" s="67">
        <v>10</v>
      </c>
    </row>
    <row r="25" spans="1:7" x14ac:dyDescent="0.2">
      <c r="A25" s="68" t="s">
        <v>147</v>
      </c>
      <c r="B25" s="47">
        <v>4</v>
      </c>
      <c r="C25" s="52">
        <v>2</v>
      </c>
      <c r="D25" s="52">
        <v>1</v>
      </c>
      <c r="E25" s="52">
        <v>1</v>
      </c>
      <c r="F25" s="52" t="s">
        <v>39</v>
      </c>
    </row>
    <row r="26" spans="1:7" x14ac:dyDescent="0.2">
      <c r="A26" s="111" t="s">
        <v>8</v>
      </c>
      <c r="B26" s="47"/>
      <c r="C26" s="170"/>
      <c r="D26" s="170"/>
      <c r="E26" s="113"/>
      <c r="F26" s="170"/>
    </row>
    <row r="27" spans="1:7" x14ac:dyDescent="0.2">
      <c r="A27" s="63" t="s">
        <v>7</v>
      </c>
      <c r="B27" s="61">
        <v>5</v>
      </c>
      <c r="C27" s="175" t="s">
        <v>39</v>
      </c>
      <c r="D27" s="61">
        <v>2</v>
      </c>
      <c r="E27" s="61">
        <v>2</v>
      </c>
      <c r="F27" s="61">
        <v>1</v>
      </c>
    </row>
    <row r="28" spans="1:7" x14ac:dyDescent="0.2">
      <c r="A28" s="68" t="s">
        <v>6</v>
      </c>
      <c r="B28" s="61">
        <v>3</v>
      </c>
      <c r="C28" s="74" t="s">
        <v>39</v>
      </c>
      <c r="D28" s="74" t="s">
        <v>165</v>
      </c>
      <c r="E28" s="74" t="s">
        <v>165</v>
      </c>
      <c r="F28" s="74" t="s">
        <v>165</v>
      </c>
    </row>
    <row r="29" spans="1:7" x14ac:dyDescent="0.2">
      <c r="A29" s="71" t="s">
        <v>75</v>
      </c>
      <c r="B29" s="61">
        <v>2</v>
      </c>
      <c r="C29" s="118" t="s">
        <v>39</v>
      </c>
      <c r="D29" s="74" t="s">
        <v>165</v>
      </c>
      <c r="E29" s="74" t="s">
        <v>165</v>
      </c>
      <c r="F29" s="118" t="s">
        <v>39</v>
      </c>
    </row>
    <row r="30" spans="1:7" x14ac:dyDescent="0.2">
      <c r="A30" s="63" t="s">
        <v>4</v>
      </c>
      <c r="B30" s="47">
        <v>116</v>
      </c>
      <c r="C30" s="47">
        <v>21</v>
      </c>
      <c r="D30" s="47">
        <v>35</v>
      </c>
      <c r="E30" s="47">
        <v>30</v>
      </c>
      <c r="F30" s="47">
        <v>30</v>
      </c>
    </row>
    <row r="31" spans="1:7" ht="24.75" customHeight="1" x14ac:dyDescent="0.2">
      <c r="A31" s="62" t="s">
        <v>3</v>
      </c>
      <c r="B31" s="174">
        <v>112</v>
      </c>
      <c r="C31" s="67">
        <v>21</v>
      </c>
      <c r="D31" s="67">
        <v>34</v>
      </c>
      <c r="E31" s="67">
        <v>27</v>
      </c>
      <c r="F31" s="67">
        <v>30</v>
      </c>
    </row>
    <row r="32" spans="1:7" ht="15.75" customHeight="1" x14ac:dyDescent="0.2">
      <c r="A32" s="68" t="s">
        <v>147</v>
      </c>
      <c r="B32" s="174">
        <v>4</v>
      </c>
      <c r="C32" s="118" t="s">
        <v>39</v>
      </c>
      <c r="D32" s="74" t="s">
        <v>165</v>
      </c>
      <c r="E32" s="67">
        <v>3</v>
      </c>
      <c r="F32" s="118" t="s">
        <v>39</v>
      </c>
    </row>
    <row r="33" spans="1:6" x14ac:dyDescent="0.2">
      <c r="A33" s="111" t="s">
        <v>68</v>
      </c>
      <c r="B33" s="174">
        <v>16</v>
      </c>
      <c r="C33" s="178" t="s">
        <v>39</v>
      </c>
      <c r="D33" s="174">
        <v>3</v>
      </c>
      <c r="E33" s="174">
        <v>1</v>
      </c>
      <c r="F33" s="174">
        <v>12</v>
      </c>
    </row>
    <row r="34" spans="1:6" x14ac:dyDescent="0.2">
      <c r="A34" s="68" t="s">
        <v>36</v>
      </c>
      <c r="B34" s="174">
        <v>6</v>
      </c>
      <c r="C34" s="118" t="s">
        <v>39</v>
      </c>
      <c r="D34" s="118" t="s">
        <v>39</v>
      </c>
      <c r="E34" s="118" t="s">
        <v>39</v>
      </c>
      <c r="F34" s="52">
        <v>6</v>
      </c>
    </row>
    <row r="35" spans="1:6" x14ac:dyDescent="0.2">
      <c r="A35" s="68" t="s">
        <v>37</v>
      </c>
      <c r="B35" s="174">
        <v>7</v>
      </c>
      <c r="C35" s="66" t="s">
        <v>39</v>
      </c>
      <c r="D35" s="74" t="s">
        <v>165</v>
      </c>
      <c r="E35" s="74" t="s">
        <v>165</v>
      </c>
      <c r="F35" s="52">
        <v>5</v>
      </c>
    </row>
    <row r="36" spans="1:6" x14ac:dyDescent="0.2">
      <c r="A36" s="71" t="s">
        <v>77</v>
      </c>
      <c r="B36" s="177">
        <v>3</v>
      </c>
      <c r="C36" s="119" t="s">
        <v>39</v>
      </c>
      <c r="D36" s="74" t="s">
        <v>165</v>
      </c>
      <c r="E36" s="119" t="s">
        <v>39</v>
      </c>
      <c r="F36" s="74" t="s">
        <v>165</v>
      </c>
    </row>
    <row r="37" spans="1:6" x14ac:dyDescent="0.2">
      <c r="A37" s="131" t="s">
        <v>147</v>
      </c>
      <c r="B37" s="130">
        <v>6</v>
      </c>
      <c r="C37" s="128" t="s">
        <v>39</v>
      </c>
      <c r="D37" s="128">
        <v>2</v>
      </c>
      <c r="E37" s="128">
        <v>4</v>
      </c>
      <c r="F37" s="128" t="s">
        <v>39</v>
      </c>
    </row>
    <row r="38" spans="1:6" ht="15" customHeight="1" x14ac:dyDescent="0.2">
      <c r="A38" s="206" t="s">
        <v>1</v>
      </c>
      <c r="B38" s="206"/>
      <c r="C38" s="206"/>
      <c r="D38" s="206"/>
      <c r="E38" s="206"/>
      <c r="F38" s="206"/>
    </row>
    <row r="39" spans="1:6" ht="12" customHeight="1" x14ac:dyDescent="0.2">
      <c r="A39" s="207" t="s">
        <v>0</v>
      </c>
      <c r="B39" s="207"/>
      <c r="C39" s="207"/>
      <c r="D39" s="207"/>
      <c r="E39" s="207"/>
      <c r="F39" s="207"/>
    </row>
  </sheetData>
  <mergeCells count="5">
    <mergeCell ref="A1:F1"/>
    <mergeCell ref="A2:A3"/>
    <mergeCell ref="B2:F2"/>
    <mergeCell ref="A38:F38"/>
    <mergeCell ref="A39:F39"/>
  </mergeCells>
  <pageMargins left="0.75" right="0.75" top="1" bottom="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selection sqref="A1:F1"/>
    </sheetView>
  </sheetViews>
  <sheetFormatPr baseColWidth="10" defaultColWidth="9.140625" defaultRowHeight="12.75" x14ac:dyDescent="0.2"/>
  <cols>
    <col min="1" max="1" width="46" style="26" customWidth="1"/>
    <col min="2" max="6" width="8.42578125" style="26" customWidth="1"/>
    <col min="7" max="16384" width="9.140625" style="26"/>
  </cols>
  <sheetData>
    <row r="1" spans="1:7" ht="26.25" customHeight="1" x14ac:dyDescent="0.2">
      <c r="A1" s="202" t="s">
        <v>78</v>
      </c>
      <c r="B1" s="202"/>
      <c r="C1" s="202"/>
      <c r="D1" s="202"/>
      <c r="E1" s="202"/>
      <c r="F1" s="202"/>
    </row>
    <row r="2" spans="1:7" x14ac:dyDescent="0.2">
      <c r="A2" s="203" t="s">
        <v>34</v>
      </c>
      <c r="B2" s="42"/>
      <c r="C2" s="205">
        <v>2011</v>
      </c>
      <c r="D2" s="205"/>
      <c r="E2" s="205"/>
      <c r="F2" s="205"/>
    </row>
    <row r="3" spans="1:7" ht="36" x14ac:dyDescent="0.2">
      <c r="A3" s="204"/>
      <c r="B3" s="43" t="s">
        <v>33</v>
      </c>
      <c r="C3" s="44" t="s">
        <v>32</v>
      </c>
      <c r="D3" s="45" t="s">
        <v>31</v>
      </c>
      <c r="E3" s="44" t="s">
        <v>30</v>
      </c>
      <c r="F3" s="44" t="s">
        <v>29</v>
      </c>
    </row>
    <row r="4" spans="1:7" x14ac:dyDescent="0.2">
      <c r="A4" s="63" t="s">
        <v>28</v>
      </c>
      <c r="B4" s="47">
        <v>370</v>
      </c>
      <c r="C4" s="48">
        <v>45</v>
      </c>
      <c r="D4" s="48">
        <v>111</v>
      </c>
      <c r="E4" s="48">
        <v>125</v>
      </c>
      <c r="F4" s="48">
        <v>89</v>
      </c>
    </row>
    <row r="5" spans="1:7" x14ac:dyDescent="0.2">
      <c r="A5" s="64" t="s">
        <v>70</v>
      </c>
      <c r="B5" s="64"/>
      <c r="C5" s="59"/>
    </row>
    <row r="6" spans="1:7" x14ac:dyDescent="0.2">
      <c r="A6" s="63" t="s">
        <v>26</v>
      </c>
      <c r="B6" s="47">
        <v>17</v>
      </c>
      <c r="C6" s="167">
        <v>3</v>
      </c>
      <c r="D6" s="167">
        <v>11</v>
      </c>
      <c r="E6" s="167">
        <v>1</v>
      </c>
      <c r="F6" s="167">
        <v>2</v>
      </c>
      <c r="G6" s="113"/>
    </row>
    <row r="7" spans="1:7" x14ac:dyDescent="0.2">
      <c r="A7" s="65" t="s">
        <v>25</v>
      </c>
      <c r="B7" s="52">
        <v>3</v>
      </c>
      <c r="C7" s="74" t="s">
        <v>39</v>
      </c>
      <c r="D7" s="74" t="s">
        <v>165</v>
      </c>
      <c r="E7" s="74" t="s">
        <v>165</v>
      </c>
      <c r="F7" s="74" t="s">
        <v>39</v>
      </c>
      <c r="G7" s="113"/>
    </row>
    <row r="8" spans="1:7" ht="26.25" customHeight="1" x14ac:dyDescent="0.2">
      <c r="A8" s="55" t="s">
        <v>73</v>
      </c>
      <c r="B8" s="52">
        <v>13</v>
      </c>
      <c r="C8" s="74" t="s">
        <v>165</v>
      </c>
      <c r="D8" s="67">
        <v>9</v>
      </c>
      <c r="E8" s="74" t="s">
        <v>39</v>
      </c>
      <c r="F8" s="74" t="s">
        <v>165</v>
      </c>
      <c r="G8" s="113"/>
    </row>
    <row r="9" spans="1:7" ht="15" customHeight="1" x14ac:dyDescent="0.2">
      <c r="A9" s="55" t="s">
        <v>79</v>
      </c>
      <c r="B9" s="52">
        <v>1</v>
      </c>
      <c r="C9" s="74" t="s">
        <v>165</v>
      </c>
      <c r="D9" s="74" t="s">
        <v>39</v>
      </c>
      <c r="E9" s="74" t="s">
        <v>39</v>
      </c>
      <c r="F9" s="74" t="s">
        <v>39</v>
      </c>
      <c r="G9" s="113"/>
    </row>
    <row r="10" spans="1:7" x14ac:dyDescent="0.2">
      <c r="A10" s="63" t="s">
        <v>23</v>
      </c>
      <c r="B10" s="47">
        <v>9</v>
      </c>
      <c r="C10" s="167">
        <v>1</v>
      </c>
      <c r="D10" s="167">
        <v>5</v>
      </c>
      <c r="E10" s="175" t="s">
        <v>39</v>
      </c>
      <c r="F10" s="167">
        <v>3</v>
      </c>
      <c r="G10" s="113"/>
    </row>
    <row r="11" spans="1:7" ht="14.25" customHeight="1" x14ac:dyDescent="0.2">
      <c r="A11" s="55" t="s">
        <v>22</v>
      </c>
      <c r="B11" s="52">
        <v>1</v>
      </c>
      <c r="C11" s="74" t="s">
        <v>165</v>
      </c>
      <c r="D11" s="74" t="s">
        <v>39</v>
      </c>
      <c r="E11" s="74" t="s">
        <v>39</v>
      </c>
      <c r="F11" s="74" t="s">
        <v>39</v>
      </c>
      <c r="G11" s="113"/>
    </row>
    <row r="12" spans="1:7" ht="23.25" customHeight="1" x14ac:dyDescent="0.2">
      <c r="A12" s="55" t="s">
        <v>21</v>
      </c>
      <c r="B12" s="52">
        <v>5</v>
      </c>
      <c r="C12" s="74" t="s">
        <v>39</v>
      </c>
      <c r="D12" s="67">
        <v>3</v>
      </c>
      <c r="E12" s="74" t="s">
        <v>39</v>
      </c>
      <c r="F12" s="74" t="s">
        <v>165</v>
      </c>
      <c r="G12" s="113"/>
    </row>
    <row r="13" spans="1:7" ht="13.5" customHeight="1" x14ac:dyDescent="0.2">
      <c r="A13" s="55" t="s">
        <v>43</v>
      </c>
      <c r="B13" s="52">
        <v>2</v>
      </c>
      <c r="C13" s="74" t="s">
        <v>39</v>
      </c>
      <c r="D13" s="74" t="s">
        <v>165</v>
      </c>
      <c r="E13" s="74" t="s">
        <v>39</v>
      </c>
      <c r="F13" s="74" t="s">
        <v>165</v>
      </c>
      <c r="G13" s="113"/>
    </row>
    <row r="14" spans="1:7" ht="13.5" customHeight="1" x14ac:dyDescent="0.2">
      <c r="A14" s="73" t="s">
        <v>80</v>
      </c>
      <c r="B14" s="52">
        <v>1</v>
      </c>
      <c r="C14" s="74" t="s">
        <v>39</v>
      </c>
      <c r="D14" s="74" t="s">
        <v>165</v>
      </c>
      <c r="E14" s="74" t="s">
        <v>39</v>
      </c>
      <c r="F14" s="74" t="s">
        <v>39</v>
      </c>
      <c r="G14" s="113"/>
    </row>
    <row r="15" spans="1:7" ht="12.75" customHeight="1" x14ac:dyDescent="0.2">
      <c r="A15" s="165" t="s">
        <v>20</v>
      </c>
      <c r="B15" s="165"/>
      <c r="C15" s="84"/>
      <c r="D15" s="84"/>
      <c r="E15" s="84"/>
      <c r="F15" s="84"/>
      <c r="G15" s="113"/>
    </row>
    <row r="16" spans="1:7" x14ac:dyDescent="0.2">
      <c r="A16" s="64" t="s">
        <v>19</v>
      </c>
      <c r="B16" s="61">
        <v>124</v>
      </c>
      <c r="C16" s="172">
        <v>21</v>
      </c>
      <c r="D16" s="172">
        <v>45</v>
      </c>
      <c r="E16" s="172">
        <v>33</v>
      </c>
      <c r="F16" s="172">
        <v>25</v>
      </c>
      <c r="G16" s="113"/>
    </row>
    <row r="17" spans="1:7" x14ac:dyDescent="0.2">
      <c r="A17" s="68" t="s">
        <v>18</v>
      </c>
      <c r="B17" s="70">
        <v>120</v>
      </c>
      <c r="C17" s="67">
        <v>21</v>
      </c>
      <c r="D17" s="67">
        <v>44</v>
      </c>
      <c r="E17" s="67">
        <v>32</v>
      </c>
      <c r="F17" s="67">
        <v>23</v>
      </c>
      <c r="G17" s="176"/>
    </row>
    <row r="18" spans="1:7" x14ac:dyDescent="0.2">
      <c r="A18" s="68" t="s">
        <v>17</v>
      </c>
      <c r="B18" s="70">
        <v>4</v>
      </c>
      <c r="C18" s="74" t="s">
        <v>39</v>
      </c>
      <c r="D18" s="74" t="s">
        <v>165</v>
      </c>
      <c r="E18" s="74" t="s">
        <v>165</v>
      </c>
      <c r="F18" s="74" t="s">
        <v>165</v>
      </c>
      <c r="G18" s="113"/>
    </row>
    <row r="19" spans="1:7" x14ac:dyDescent="0.2">
      <c r="A19" s="111" t="s">
        <v>16</v>
      </c>
      <c r="B19" s="74" t="s">
        <v>39</v>
      </c>
      <c r="C19" s="170"/>
      <c r="D19" s="170"/>
      <c r="E19" s="170"/>
      <c r="F19" s="170"/>
      <c r="G19" s="113"/>
    </row>
    <row r="20" spans="1:7" x14ac:dyDescent="0.2">
      <c r="A20" s="63" t="s">
        <v>13</v>
      </c>
      <c r="B20" s="61">
        <v>39</v>
      </c>
      <c r="C20" s="167">
        <v>4</v>
      </c>
      <c r="D20" s="167">
        <v>13</v>
      </c>
      <c r="E20" s="167">
        <v>13</v>
      </c>
      <c r="F20" s="167">
        <v>9</v>
      </c>
      <c r="G20" s="113"/>
    </row>
    <row r="21" spans="1:7" x14ac:dyDescent="0.2">
      <c r="A21" s="68" t="s">
        <v>11</v>
      </c>
      <c r="B21" s="61">
        <v>15</v>
      </c>
      <c r="C21" s="74" t="s">
        <v>165</v>
      </c>
      <c r="D21" s="67">
        <v>5</v>
      </c>
      <c r="E21" s="67">
        <v>7</v>
      </c>
      <c r="F21" s="74" t="s">
        <v>165</v>
      </c>
      <c r="G21" s="113"/>
    </row>
    <row r="22" spans="1:7" x14ac:dyDescent="0.2">
      <c r="A22" s="68" t="s">
        <v>10</v>
      </c>
      <c r="B22" s="61">
        <v>16</v>
      </c>
      <c r="C22" s="74" t="s">
        <v>165</v>
      </c>
      <c r="D22" s="67">
        <v>5</v>
      </c>
      <c r="E22" s="67">
        <v>6</v>
      </c>
      <c r="F22" s="67">
        <v>4</v>
      </c>
      <c r="G22" s="113"/>
    </row>
    <row r="23" spans="1:7" x14ac:dyDescent="0.2">
      <c r="A23" s="68" t="s">
        <v>147</v>
      </c>
      <c r="B23" s="61">
        <v>8</v>
      </c>
      <c r="C23" s="74">
        <v>2</v>
      </c>
      <c r="D23" s="74">
        <v>3</v>
      </c>
      <c r="E23" s="74" t="s">
        <v>39</v>
      </c>
      <c r="F23" s="74">
        <v>3</v>
      </c>
      <c r="G23" s="113"/>
    </row>
    <row r="24" spans="1:7" x14ac:dyDescent="0.2">
      <c r="A24" s="111" t="s">
        <v>8</v>
      </c>
      <c r="B24" s="61"/>
      <c r="C24" s="170"/>
      <c r="D24" s="170"/>
      <c r="E24" s="113"/>
      <c r="F24" s="170"/>
      <c r="G24" s="113"/>
    </row>
    <row r="25" spans="1:7" x14ac:dyDescent="0.2">
      <c r="A25" s="63" t="s">
        <v>7</v>
      </c>
      <c r="B25" s="175">
        <v>4</v>
      </c>
      <c r="C25" s="175" t="s">
        <v>39</v>
      </c>
      <c r="D25" s="175">
        <v>1</v>
      </c>
      <c r="E25" s="175">
        <v>1</v>
      </c>
      <c r="F25" s="175">
        <v>2</v>
      </c>
      <c r="G25" s="113"/>
    </row>
    <row r="26" spans="1:7" x14ac:dyDescent="0.2">
      <c r="A26" s="68" t="s">
        <v>6</v>
      </c>
      <c r="B26" s="70">
        <v>3</v>
      </c>
      <c r="C26" s="74" t="s">
        <v>39</v>
      </c>
      <c r="D26" s="74" t="s">
        <v>165</v>
      </c>
      <c r="E26" s="74" t="s">
        <v>165</v>
      </c>
      <c r="F26" s="74" t="s">
        <v>165</v>
      </c>
      <c r="G26" s="113"/>
    </row>
    <row r="27" spans="1:7" ht="32.25" customHeight="1" x14ac:dyDescent="0.25">
      <c r="A27" s="51" t="s">
        <v>81</v>
      </c>
      <c r="B27" s="61">
        <v>1</v>
      </c>
      <c r="C27" s="74" t="s">
        <v>39</v>
      </c>
      <c r="D27" s="74" t="s">
        <v>39</v>
      </c>
      <c r="E27" s="74" t="s">
        <v>39</v>
      </c>
      <c r="F27" s="74" t="s">
        <v>165</v>
      </c>
      <c r="G27" s="113"/>
    </row>
    <row r="28" spans="1:7" x14ac:dyDescent="0.2">
      <c r="A28" s="63" t="s">
        <v>4</v>
      </c>
      <c r="B28" s="47">
        <v>155</v>
      </c>
      <c r="C28" s="47">
        <v>11</v>
      </c>
      <c r="D28" s="47">
        <v>34</v>
      </c>
      <c r="E28" s="47">
        <v>68</v>
      </c>
      <c r="F28" s="47">
        <v>42</v>
      </c>
      <c r="G28" s="113"/>
    </row>
    <row r="29" spans="1:7" ht="24.75" customHeight="1" x14ac:dyDescent="0.2">
      <c r="A29" s="62" t="s">
        <v>3</v>
      </c>
      <c r="B29" s="174">
        <v>153</v>
      </c>
      <c r="C29" s="67">
        <v>11</v>
      </c>
      <c r="D29" s="67">
        <v>33</v>
      </c>
      <c r="E29" s="67">
        <v>67</v>
      </c>
      <c r="F29" s="67">
        <v>42</v>
      </c>
      <c r="G29" s="113"/>
    </row>
    <row r="30" spans="1:7" ht="13.5" customHeight="1" x14ac:dyDescent="0.2">
      <c r="A30" s="65" t="s">
        <v>76</v>
      </c>
      <c r="B30" s="174">
        <v>2</v>
      </c>
      <c r="C30" s="74" t="s">
        <v>39</v>
      </c>
      <c r="D30" s="74" t="s">
        <v>165</v>
      </c>
      <c r="E30" s="74" t="s">
        <v>165</v>
      </c>
      <c r="F30" s="74" t="s">
        <v>39</v>
      </c>
      <c r="G30" s="113"/>
    </row>
    <row r="31" spans="1:7" x14ac:dyDescent="0.2">
      <c r="A31" s="111" t="s">
        <v>68</v>
      </c>
      <c r="B31" s="111"/>
      <c r="C31" s="170"/>
      <c r="D31" s="173"/>
      <c r="E31" s="113"/>
      <c r="F31" s="170"/>
      <c r="G31" s="113"/>
    </row>
    <row r="32" spans="1:7" x14ac:dyDescent="0.2">
      <c r="A32" s="63" t="s">
        <v>82</v>
      </c>
      <c r="B32" s="47">
        <v>21</v>
      </c>
      <c r="C32" s="167">
        <v>5</v>
      </c>
      <c r="D32" s="167">
        <v>1</v>
      </c>
      <c r="E32" s="167">
        <v>9</v>
      </c>
      <c r="F32" s="167">
        <v>6</v>
      </c>
      <c r="G32" s="113"/>
    </row>
    <row r="33" spans="1:7" x14ac:dyDescent="0.2">
      <c r="A33" s="68" t="s">
        <v>36</v>
      </c>
      <c r="B33" s="47">
        <v>10</v>
      </c>
      <c r="C33" s="67">
        <v>4</v>
      </c>
      <c r="D33" s="74" t="s">
        <v>39</v>
      </c>
      <c r="E33" s="67">
        <v>5</v>
      </c>
      <c r="F33" s="74" t="s">
        <v>165</v>
      </c>
      <c r="G33" s="113"/>
    </row>
    <row r="34" spans="1:7" x14ac:dyDescent="0.2">
      <c r="A34" s="65" t="s">
        <v>37</v>
      </c>
      <c r="B34" s="47">
        <v>11</v>
      </c>
      <c r="C34" s="74" t="s">
        <v>165</v>
      </c>
      <c r="D34" s="74" t="s">
        <v>165</v>
      </c>
      <c r="E34" s="54">
        <v>4</v>
      </c>
      <c r="F34" s="54">
        <v>5</v>
      </c>
    </row>
    <row r="35" spans="1:7" x14ac:dyDescent="0.2">
      <c r="A35" s="131" t="s">
        <v>147</v>
      </c>
      <c r="B35" s="82">
        <v>1</v>
      </c>
      <c r="C35" s="129" t="s">
        <v>39</v>
      </c>
      <c r="D35" s="132">
        <v>1</v>
      </c>
      <c r="E35" s="129" t="s">
        <v>39</v>
      </c>
      <c r="F35" s="129" t="s">
        <v>39</v>
      </c>
    </row>
    <row r="36" spans="1:7" ht="17.25" customHeight="1" x14ac:dyDescent="0.2">
      <c r="A36" s="206" t="s">
        <v>1</v>
      </c>
      <c r="B36" s="206"/>
      <c r="C36" s="206"/>
      <c r="D36" s="206"/>
      <c r="E36" s="206"/>
      <c r="F36" s="206"/>
    </row>
    <row r="37" spans="1:7" ht="16.5" customHeight="1" x14ac:dyDescent="0.2">
      <c r="A37" s="207" t="s">
        <v>0</v>
      </c>
      <c r="B37" s="207"/>
      <c r="C37" s="207"/>
      <c r="D37" s="207"/>
      <c r="E37" s="207"/>
      <c r="F37" s="207"/>
    </row>
  </sheetData>
  <mergeCells count="5">
    <mergeCell ref="A1:F1"/>
    <mergeCell ref="A2:A3"/>
    <mergeCell ref="C2:F2"/>
    <mergeCell ref="A36:F36"/>
    <mergeCell ref="A37:F37"/>
  </mergeCells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sqref="A1:F1"/>
    </sheetView>
  </sheetViews>
  <sheetFormatPr baseColWidth="10" defaultColWidth="9.140625" defaultRowHeight="12.75" x14ac:dyDescent="0.2"/>
  <cols>
    <col min="1" max="1" width="46" style="26" customWidth="1"/>
    <col min="2" max="6" width="8.42578125" style="26" customWidth="1"/>
    <col min="7" max="7" width="8" style="26" customWidth="1"/>
    <col min="8" max="16384" width="9.140625" style="26"/>
  </cols>
  <sheetData>
    <row r="1" spans="1:6" ht="26.25" customHeight="1" x14ac:dyDescent="0.2">
      <c r="A1" s="208" t="s">
        <v>83</v>
      </c>
      <c r="B1" s="208"/>
      <c r="C1" s="208"/>
      <c r="D1" s="208"/>
      <c r="E1" s="208"/>
      <c r="F1" s="208"/>
    </row>
    <row r="2" spans="1:6" x14ac:dyDescent="0.2">
      <c r="A2" s="203" t="s">
        <v>34</v>
      </c>
      <c r="B2" s="205">
        <v>2010</v>
      </c>
      <c r="C2" s="205"/>
      <c r="D2" s="205"/>
      <c r="E2" s="205"/>
      <c r="F2" s="205"/>
    </row>
    <row r="3" spans="1:6" ht="36" x14ac:dyDescent="0.2">
      <c r="A3" s="204"/>
      <c r="B3" s="75" t="s">
        <v>33</v>
      </c>
      <c r="C3" s="44" t="s">
        <v>32</v>
      </c>
      <c r="D3" s="45" t="s">
        <v>31</v>
      </c>
      <c r="E3" s="44" t="s">
        <v>30</v>
      </c>
      <c r="F3" s="44" t="s">
        <v>29</v>
      </c>
    </row>
    <row r="4" spans="1:6" x14ac:dyDescent="0.2">
      <c r="A4" s="63" t="s">
        <v>28</v>
      </c>
      <c r="B4" s="48">
        <v>371</v>
      </c>
      <c r="C4" s="48">
        <v>60</v>
      </c>
      <c r="D4" s="48">
        <v>146</v>
      </c>
      <c r="E4" s="48">
        <v>85</v>
      </c>
      <c r="F4" s="48">
        <v>80</v>
      </c>
    </row>
    <row r="5" spans="1:6" s="113" customFormat="1" x14ac:dyDescent="0.2">
      <c r="A5" s="64" t="s">
        <v>70</v>
      </c>
      <c r="B5" s="167"/>
      <c r="C5" s="170"/>
    </row>
    <row r="6" spans="1:6" s="113" customFormat="1" x14ac:dyDescent="0.2">
      <c r="A6" s="63" t="s">
        <v>26</v>
      </c>
      <c r="B6" s="167">
        <v>24</v>
      </c>
      <c r="C6" s="167">
        <v>4</v>
      </c>
      <c r="D6" s="167">
        <v>6</v>
      </c>
      <c r="E6" s="167">
        <v>8</v>
      </c>
      <c r="F6" s="167">
        <v>6</v>
      </c>
    </row>
    <row r="7" spans="1:6" s="113" customFormat="1" x14ac:dyDescent="0.2">
      <c r="A7" s="65" t="s">
        <v>25</v>
      </c>
      <c r="B7" s="170">
        <v>6</v>
      </c>
      <c r="C7" s="85" t="s">
        <v>165</v>
      </c>
      <c r="D7" s="170">
        <v>3</v>
      </c>
      <c r="E7" s="85" t="s">
        <v>165</v>
      </c>
      <c r="F7" s="85" t="s">
        <v>165</v>
      </c>
    </row>
    <row r="8" spans="1:6" s="113" customFormat="1" ht="26.25" customHeight="1" x14ac:dyDescent="0.2">
      <c r="A8" s="55" t="s">
        <v>73</v>
      </c>
      <c r="B8" s="170">
        <v>17</v>
      </c>
      <c r="C8" s="170">
        <v>3</v>
      </c>
      <c r="D8" s="170">
        <v>3</v>
      </c>
      <c r="E8" s="170">
        <v>6</v>
      </c>
      <c r="F8" s="76">
        <v>5</v>
      </c>
    </row>
    <row r="9" spans="1:6" s="113" customFormat="1" ht="15" customHeight="1" x14ac:dyDescent="0.2">
      <c r="A9" s="55" t="s">
        <v>79</v>
      </c>
      <c r="B9" s="170">
        <v>1</v>
      </c>
      <c r="C9" s="85" t="s">
        <v>39</v>
      </c>
      <c r="D9" s="85" t="s">
        <v>39</v>
      </c>
      <c r="E9" s="85" t="s">
        <v>165</v>
      </c>
      <c r="F9" s="70" t="s">
        <v>39</v>
      </c>
    </row>
    <row r="10" spans="1:6" s="113" customFormat="1" x14ac:dyDescent="0.2">
      <c r="A10" s="63" t="s">
        <v>23</v>
      </c>
      <c r="B10" s="167">
        <v>3</v>
      </c>
      <c r="C10" s="167">
        <v>1</v>
      </c>
      <c r="D10" s="168" t="s">
        <v>39</v>
      </c>
      <c r="E10" s="168">
        <v>1</v>
      </c>
      <c r="F10" s="172">
        <v>1</v>
      </c>
    </row>
    <row r="11" spans="1:6" s="113" customFormat="1" ht="14.25" customHeight="1" x14ac:dyDescent="0.2">
      <c r="A11" s="55" t="s">
        <v>22</v>
      </c>
      <c r="B11" s="170">
        <v>2</v>
      </c>
      <c r="C11" s="85" t="s">
        <v>165</v>
      </c>
      <c r="D11" s="85" t="s">
        <v>39</v>
      </c>
      <c r="E11" s="85" t="s">
        <v>39</v>
      </c>
      <c r="F11" s="85" t="s">
        <v>165</v>
      </c>
    </row>
    <row r="12" spans="1:6" s="113" customFormat="1" ht="13.5" customHeight="1" x14ac:dyDescent="0.2">
      <c r="A12" s="55" t="s">
        <v>43</v>
      </c>
      <c r="B12" s="170">
        <v>1</v>
      </c>
      <c r="C12" s="85" t="s">
        <v>39</v>
      </c>
      <c r="D12" s="85" t="s">
        <v>39</v>
      </c>
      <c r="E12" s="85" t="s">
        <v>165</v>
      </c>
      <c r="F12" s="85" t="s">
        <v>39</v>
      </c>
    </row>
    <row r="13" spans="1:6" s="113" customFormat="1" ht="12.75" customHeight="1" x14ac:dyDescent="0.2">
      <c r="A13" s="165" t="s">
        <v>20</v>
      </c>
      <c r="B13" s="170"/>
      <c r="C13" s="170"/>
      <c r="D13" s="170"/>
      <c r="E13" s="170"/>
      <c r="F13" s="170"/>
    </row>
    <row r="14" spans="1:6" s="113" customFormat="1" x14ac:dyDescent="0.2">
      <c r="A14" s="64" t="s">
        <v>19</v>
      </c>
      <c r="B14" s="167">
        <v>125</v>
      </c>
      <c r="C14" s="167">
        <v>11</v>
      </c>
      <c r="D14" s="167">
        <v>56</v>
      </c>
      <c r="E14" s="167">
        <v>28</v>
      </c>
      <c r="F14" s="172">
        <v>30</v>
      </c>
    </row>
    <row r="15" spans="1:6" s="113" customFormat="1" x14ac:dyDescent="0.2">
      <c r="A15" s="68" t="s">
        <v>18</v>
      </c>
      <c r="B15" s="170">
        <v>104</v>
      </c>
      <c r="C15" s="170">
        <v>9</v>
      </c>
      <c r="D15" s="170">
        <v>48</v>
      </c>
      <c r="E15" s="170">
        <v>25</v>
      </c>
      <c r="F15" s="76">
        <v>22</v>
      </c>
    </row>
    <row r="16" spans="1:6" s="113" customFormat="1" x14ac:dyDescent="0.2">
      <c r="A16" s="68" t="s">
        <v>17</v>
      </c>
      <c r="B16" s="170">
        <v>21</v>
      </c>
      <c r="C16" s="85" t="s">
        <v>165</v>
      </c>
      <c r="D16" s="170">
        <v>8</v>
      </c>
      <c r="E16" s="170">
        <v>3</v>
      </c>
      <c r="F16" s="76">
        <v>8</v>
      </c>
    </row>
    <row r="17" spans="1:6" s="113" customFormat="1" x14ac:dyDescent="0.2">
      <c r="A17" s="111" t="s">
        <v>16</v>
      </c>
      <c r="B17" s="167"/>
      <c r="C17" s="170"/>
      <c r="D17" s="170"/>
      <c r="E17" s="170"/>
      <c r="F17" s="170"/>
    </row>
    <row r="18" spans="1:6" s="113" customFormat="1" x14ac:dyDescent="0.2">
      <c r="A18" s="63" t="s">
        <v>13</v>
      </c>
      <c r="B18" s="167">
        <v>29</v>
      </c>
      <c r="C18" s="167">
        <v>4</v>
      </c>
      <c r="D18" s="167">
        <v>10</v>
      </c>
      <c r="E18" s="167">
        <v>6</v>
      </c>
      <c r="F18" s="167">
        <v>9</v>
      </c>
    </row>
    <row r="19" spans="1:6" s="113" customFormat="1" x14ac:dyDescent="0.2">
      <c r="A19" s="68" t="s">
        <v>12</v>
      </c>
      <c r="B19" s="170">
        <v>3</v>
      </c>
      <c r="C19" s="85" t="s">
        <v>165</v>
      </c>
      <c r="D19" s="85" t="s">
        <v>165</v>
      </c>
      <c r="E19" s="85" t="s">
        <v>39</v>
      </c>
      <c r="F19" s="85" t="s">
        <v>165</v>
      </c>
    </row>
    <row r="20" spans="1:6" s="113" customFormat="1" x14ac:dyDescent="0.2">
      <c r="A20" s="68" t="s">
        <v>41</v>
      </c>
      <c r="B20" s="170">
        <v>3</v>
      </c>
      <c r="C20" s="85" t="s">
        <v>39</v>
      </c>
      <c r="D20" s="85" t="s">
        <v>165</v>
      </c>
      <c r="E20" s="85" t="s">
        <v>165</v>
      </c>
      <c r="F20" s="85" t="s">
        <v>39</v>
      </c>
    </row>
    <row r="21" spans="1:6" s="113" customFormat="1" x14ac:dyDescent="0.2">
      <c r="A21" s="68" t="s">
        <v>11</v>
      </c>
      <c r="B21" s="170">
        <v>6</v>
      </c>
      <c r="C21" s="85" t="s">
        <v>165</v>
      </c>
      <c r="D21" s="85" t="s">
        <v>165</v>
      </c>
      <c r="E21" s="85" t="s">
        <v>165</v>
      </c>
      <c r="F21" s="85" t="s">
        <v>165</v>
      </c>
    </row>
    <row r="22" spans="1:6" s="113" customFormat="1" x14ac:dyDescent="0.2">
      <c r="A22" s="68" t="s">
        <v>10</v>
      </c>
      <c r="B22" s="170">
        <v>13</v>
      </c>
      <c r="C22" s="85" t="s">
        <v>165</v>
      </c>
      <c r="D22" s="170">
        <v>4</v>
      </c>
      <c r="E22" s="170">
        <v>4</v>
      </c>
      <c r="F22" s="170">
        <v>3</v>
      </c>
    </row>
    <row r="23" spans="1:6" s="113" customFormat="1" x14ac:dyDescent="0.2">
      <c r="A23" s="68" t="s">
        <v>9</v>
      </c>
      <c r="B23" s="170">
        <v>4</v>
      </c>
      <c r="C23" s="85" t="s">
        <v>39</v>
      </c>
      <c r="D23" s="85" t="s">
        <v>165</v>
      </c>
      <c r="E23" s="85" t="s">
        <v>39</v>
      </c>
      <c r="F23" s="170">
        <v>3</v>
      </c>
    </row>
    <row r="24" spans="1:6" s="113" customFormat="1" x14ac:dyDescent="0.2">
      <c r="A24" s="111" t="s">
        <v>8</v>
      </c>
      <c r="B24" s="167"/>
      <c r="C24" s="170"/>
      <c r="D24" s="170"/>
      <c r="F24" s="170"/>
    </row>
    <row r="25" spans="1:6" s="113" customFormat="1" x14ac:dyDescent="0.2">
      <c r="A25" s="63" t="s">
        <v>7</v>
      </c>
      <c r="B25" s="167">
        <v>6</v>
      </c>
      <c r="C25" s="167">
        <v>2</v>
      </c>
      <c r="D25" s="167">
        <v>1</v>
      </c>
      <c r="E25" s="167">
        <v>1</v>
      </c>
      <c r="F25" s="167">
        <v>2</v>
      </c>
    </row>
    <row r="26" spans="1:6" s="113" customFormat="1" x14ac:dyDescent="0.2">
      <c r="A26" s="68" t="s">
        <v>6</v>
      </c>
      <c r="B26" s="170">
        <v>6</v>
      </c>
      <c r="C26" s="85" t="s">
        <v>165</v>
      </c>
      <c r="D26" s="85" t="s">
        <v>165</v>
      </c>
      <c r="E26" s="85" t="s">
        <v>165</v>
      </c>
      <c r="F26" s="85" t="s">
        <v>165</v>
      </c>
    </row>
    <row r="27" spans="1:6" s="113" customFormat="1" x14ac:dyDescent="0.2">
      <c r="A27" s="63" t="s">
        <v>4</v>
      </c>
      <c r="B27" s="167">
        <v>154</v>
      </c>
      <c r="C27" s="167">
        <v>31</v>
      </c>
      <c r="D27" s="167">
        <v>67</v>
      </c>
      <c r="E27" s="167">
        <v>32</v>
      </c>
      <c r="F27" s="167">
        <v>24</v>
      </c>
    </row>
    <row r="28" spans="1:6" s="113" customFormat="1" ht="24.75" customHeight="1" x14ac:dyDescent="0.2">
      <c r="A28" s="62" t="s">
        <v>3</v>
      </c>
      <c r="B28" s="170">
        <v>96</v>
      </c>
      <c r="C28" s="170">
        <v>18</v>
      </c>
      <c r="D28" s="170">
        <v>31</v>
      </c>
      <c r="E28" s="170">
        <v>25</v>
      </c>
      <c r="F28" s="170">
        <v>22</v>
      </c>
    </row>
    <row r="29" spans="1:6" s="113" customFormat="1" ht="13.5" customHeight="1" x14ac:dyDescent="0.2">
      <c r="A29" s="65" t="s">
        <v>76</v>
      </c>
      <c r="B29" s="170">
        <v>3</v>
      </c>
      <c r="C29" s="85" t="s">
        <v>165</v>
      </c>
      <c r="D29" s="85" t="s">
        <v>165</v>
      </c>
      <c r="E29" s="85" t="s">
        <v>39</v>
      </c>
      <c r="F29" s="85" t="s">
        <v>165</v>
      </c>
    </row>
    <row r="30" spans="1:6" s="113" customFormat="1" x14ac:dyDescent="0.2">
      <c r="A30" s="68" t="s">
        <v>85</v>
      </c>
      <c r="B30" s="170">
        <v>53</v>
      </c>
      <c r="C30" s="170">
        <v>12</v>
      </c>
      <c r="D30" s="170">
        <v>34</v>
      </c>
      <c r="E30" s="170">
        <v>7</v>
      </c>
      <c r="F30" s="85" t="s">
        <v>39</v>
      </c>
    </row>
    <row r="31" spans="1:6" s="113" customFormat="1" x14ac:dyDescent="0.2">
      <c r="A31" s="68" t="s">
        <v>2</v>
      </c>
      <c r="B31" s="170">
        <v>2</v>
      </c>
      <c r="C31" s="79" t="s">
        <v>39</v>
      </c>
      <c r="D31" s="85" t="s">
        <v>165</v>
      </c>
      <c r="E31" s="85" t="s">
        <v>39</v>
      </c>
      <c r="F31" s="85" t="s">
        <v>165</v>
      </c>
    </row>
    <row r="32" spans="1:6" s="113" customFormat="1" x14ac:dyDescent="0.2">
      <c r="A32" s="111" t="s">
        <v>68</v>
      </c>
      <c r="B32" s="167"/>
      <c r="C32" s="170"/>
      <c r="D32" s="173"/>
      <c r="F32" s="170"/>
    </row>
    <row r="33" spans="1:6" s="113" customFormat="1" x14ac:dyDescent="0.2">
      <c r="A33" s="63" t="s">
        <v>82</v>
      </c>
      <c r="B33" s="167">
        <v>13</v>
      </c>
      <c r="C33" s="167">
        <v>3</v>
      </c>
      <c r="D33" s="167">
        <v>1</v>
      </c>
      <c r="E33" s="167">
        <v>3</v>
      </c>
      <c r="F33" s="167">
        <v>6</v>
      </c>
    </row>
    <row r="34" spans="1:6" x14ac:dyDescent="0.2">
      <c r="A34" s="68" t="s">
        <v>36</v>
      </c>
      <c r="B34" s="59">
        <v>8</v>
      </c>
      <c r="C34" s="85" t="s">
        <v>165</v>
      </c>
      <c r="D34" s="77" t="s">
        <v>39</v>
      </c>
      <c r="E34" s="85" t="s">
        <v>165</v>
      </c>
      <c r="F34" s="59">
        <v>5</v>
      </c>
    </row>
    <row r="35" spans="1:6" x14ac:dyDescent="0.2">
      <c r="A35" s="68" t="s">
        <v>37</v>
      </c>
      <c r="B35" s="59">
        <v>4</v>
      </c>
      <c r="C35" s="85" t="s">
        <v>165</v>
      </c>
      <c r="D35" s="85" t="s">
        <v>165</v>
      </c>
      <c r="E35" s="85" t="s">
        <v>165</v>
      </c>
      <c r="F35" s="77" t="s">
        <v>39</v>
      </c>
    </row>
    <row r="36" spans="1:6" x14ac:dyDescent="0.2">
      <c r="A36" s="57" t="s">
        <v>86</v>
      </c>
      <c r="B36" s="59">
        <v>1</v>
      </c>
      <c r="C36" s="77" t="s">
        <v>39</v>
      </c>
      <c r="D36" s="77" t="s">
        <v>39</v>
      </c>
      <c r="F36" s="85" t="s">
        <v>165</v>
      </c>
    </row>
    <row r="37" spans="1:6" x14ac:dyDescent="0.2">
      <c r="A37" s="80" t="s">
        <v>147</v>
      </c>
      <c r="B37" s="78">
        <v>17</v>
      </c>
      <c r="C37" s="81">
        <v>4</v>
      </c>
      <c r="D37" s="81">
        <v>5</v>
      </c>
      <c r="E37" s="81">
        <v>6</v>
      </c>
      <c r="F37" s="82">
        <v>2</v>
      </c>
    </row>
    <row r="38" spans="1:6" ht="11.25" customHeight="1" x14ac:dyDescent="0.2">
      <c r="A38" s="209" t="s">
        <v>87</v>
      </c>
      <c r="B38" s="209"/>
      <c r="C38" s="209"/>
      <c r="D38" s="209"/>
      <c r="E38" s="209"/>
      <c r="F38" s="209"/>
    </row>
    <row r="39" spans="1:6" ht="15.75" customHeight="1" x14ac:dyDescent="0.2">
      <c r="A39" s="206" t="s">
        <v>1</v>
      </c>
      <c r="B39" s="206"/>
      <c r="C39" s="206"/>
      <c r="D39" s="206"/>
      <c r="E39" s="206"/>
      <c r="F39" s="206"/>
    </row>
    <row r="40" spans="1:6" ht="15" customHeight="1" x14ac:dyDescent="0.2">
      <c r="A40" s="207" t="s">
        <v>0</v>
      </c>
      <c r="B40" s="207"/>
      <c r="C40" s="207"/>
      <c r="D40" s="207"/>
      <c r="E40" s="207"/>
      <c r="F40" s="207"/>
    </row>
  </sheetData>
  <mergeCells count="6">
    <mergeCell ref="A40:F40"/>
    <mergeCell ref="A1:F1"/>
    <mergeCell ref="A2:A3"/>
    <mergeCell ref="B2:F2"/>
    <mergeCell ref="A38:F38"/>
    <mergeCell ref="A39:F39"/>
  </mergeCells>
  <pageMargins left="0.75" right="0.75" top="1" bottom="1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workbookViewId="0">
      <selection sqref="A1:F1"/>
    </sheetView>
  </sheetViews>
  <sheetFormatPr baseColWidth="10" defaultColWidth="11.42578125" defaultRowHeight="12.75" x14ac:dyDescent="0.2"/>
  <cols>
    <col min="1" max="1" width="66.7109375" style="26" bestFit="1" customWidth="1"/>
    <col min="2" max="2" width="8.42578125" style="26" customWidth="1"/>
    <col min="3" max="3" width="11" style="26" customWidth="1"/>
    <col min="4" max="16384" width="11.42578125" style="26"/>
  </cols>
  <sheetData>
    <row r="1" spans="1:6" ht="31.5" customHeight="1" x14ac:dyDescent="0.2">
      <c r="A1" s="211" t="s">
        <v>88</v>
      </c>
      <c r="B1" s="211"/>
      <c r="C1" s="211"/>
      <c r="D1" s="211"/>
      <c r="E1" s="211"/>
      <c r="F1" s="211"/>
    </row>
    <row r="2" spans="1:6" x14ac:dyDescent="0.2">
      <c r="A2" s="203" t="s">
        <v>89</v>
      </c>
      <c r="B2" s="212" t="s">
        <v>33</v>
      </c>
      <c r="C2" s="205">
        <v>2009</v>
      </c>
      <c r="D2" s="205"/>
      <c r="E2" s="205"/>
      <c r="F2" s="205"/>
    </row>
    <row r="3" spans="1:6" ht="24" x14ac:dyDescent="0.2">
      <c r="A3" s="204"/>
      <c r="B3" s="213"/>
      <c r="C3" s="44" t="s">
        <v>32</v>
      </c>
      <c r="D3" s="45" t="s">
        <v>31</v>
      </c>
      <c r="E3" s="44" t="s">
        <v>30</v>
      </c>
      <c r="F3" s="83" t="s">
        <v>29</v>
      </c>
    </row>
    <row r="4" spans="1:6" x14ac:dyDescent="0.2">
      <c r="A4" s="63" t="s">
        <v>28</v>
      </c>
      <c r="B4" s="61">
        <v>283</v>
      </c>
      <c r="C4" s="48">
        <v>39</v>
      </c>
      <c r="D4" s="48">
        <v>73</v>
      </c>
      <c r="E4" s="48">
        <v>49</v>
      </c>
      <c r="F4" s="48">
        <v>122</v>
      </c>
    </row>
    <row r="5" spans="1:6" x14ac:dyDescent="0.2">
      <c r="A5" s="64" t="s">
        <v>70</v>
      </c>
      <c r="B5" s="64"/>
      <c r="C5" s="64"/>
      <c r="D5" s="64"/>
      <c r="E5" s="64"/>
      <c r="F5" s="64"/>
    </row>
    <row r="6" spans="1:6" x14ac:dyDescent="0.2">
      <c r="A6" s="63" t="s">
        <v>26</v>
      </c>
      <c r="B6" s="61">
        <v>10</v>
      </c>
      <c r="C6" s="167">
        <v>2</v>
      </c>
      <c r="D6" s="167">
        <f>SUM(D7:D7)</f>
        <v>5</v>
      </c>
      <c r="E6" s="168" t="s">
        <v>39</v>
      </c>
      <c r="F6" s="167">
        <v>3</v>
      </c>
    </row>
    <row r="7" spans="1:6" x14ac:dyDescent="0.2">
      <c r="A7" s="62" t="s">
        <v>24</v>
      </c>
      <c r="B7" s="70">
        <v>10</v>
      </c>
      <c r="C7" s="85" t="s">
        <v>165</v>
      </c>
      <c r="D7" s="84">
        <v>5</v>
      </c>
      <c r="E7" s="85" t="s">
        <v>39</v>
      </c>
      <c r="F7" s="76">
        <v>3</v>
      </c>
    </row>
    <row r="8" spans="1:6" x14ac:dyDescent="0.2">
      <c r="A8" s="63" t="s">
        <v>23</v>
      </c>
      <c r="B8" s="61">
        <v>5</v>
      </c>
      <c r="C8" s="167">
        <v>1</v>
      </c>
      <c r="D8" s="167">
        <v>1</v>
      </c>
      <c r="E8" s="168" t="s">
        <v>39</v>
      </c>
      <c r="F8" s="168">
        <v>3</v>
      </c>
    </row>
    <row r="9" spans="1:6" x14ac:dyDescent="0.2">
      <c r="A9" s="62" t="s">
        <v>22</v>
      </c>
      <c r="B9" s="70">
        <v>4</v>
      </c>
      <c r="C9" s="85" t="s">
        <v>165</v>
      </c>
      <c r="D9" s="85" t="s">
        <v>165</v>
      </c>
      <c r="E9" s="85" t="s">
        <v>39</v>
      </c>
      <c r="F9" s="85" t="s">
        <v>165</v>
      </c>
    </row>
    <row r="10" spans="1:6" x14ac:dyDescent="0.2">
      <c r="A10" s="62" t="s">
        <v>21</v>
      </c>
      <c r="B10" s="70">
        <v>1</v>
      </c>
      <c r="C10" s="85" t="s">
        <v>39</v>
      </c>
      <c r="D10" s="85" t="s">
        <v>39</v>
      </c>
      <c r="E10" s="85" t="s">
        <v>39</v>
      </c>
      <c r="F10" s="85" t="s">
        <v>165</v>
      </c>
    </row>
    <row r="11" spans="1:6" x14ac:dyDescent="0.2">
      <c r="A11" s="60" t="s">
        <v>20</v>
      </c>
      <c r="B11" s="169"/>
      <c r="C11" s="169"/>
      <c r="D11" s="169"/>
      <c r="E11" s="169"/>
      <c r="F11" s="169"/>
    </row>
    <row r="12" spans="1:6" x14ac:dyDescent="0.2">
      <c r="A12" s="64" t="s">
        <v>19</v>
      </c>
      <c r="B12" s="61">
        <v>63</v>
      </c>
      <c r="C12" s="167">
        <v>11</v>
      </c>
      <c r="D12" s="167">
        <v>23</v>
      </c>
      <c r="E12" s="167">
        <v>7</v>
      </c>
      <c r="F12" s="167">
        <v>22</v>
      </c>
    </row>
    <row r="13" spans="1:6" x14ac:dyDescent="0.2">
      <c r="A13" s="68" t="s">
        <v>18</v>
      </c>
      <c r="B13" s="70">
        <v>63</v>
      </c>
      <c r="C13" s="170">
        <v>11</v>
      </c>
      <c r="D13" s="170">
        <v>23</v>
      </c>
      <c r="E13" s="170">
        <v>7</v>
      </c>
      <c r="F13" s="170">
        <v>22</v>
      </c>
    </row>
    <row r="14" spans="1:6" x14ac:dyDescent="0.2">
      <c r="A14" s="68" t="s">
        <v>17</v>
      </c>
      <c r="B14" s="85" t="s">
        <v>39</v>
      </c>
      <c r="C14" s="85" t="s">
        <v>39</v>
      </c>
      <c r="D14" s="85" t="s">
        <v>39</v>
      </c>
      <c r="E14" s="85" t="s">
        <v>39</v>
      </c>
      <c r="F14" s="85" t="s">
        <v>39</v>
      </c>
    </row>
    <row r="15" spans="1:6" x14ac:dyDescent="0.2">
      <c r="A15" s="111" t="s">
        <v>16</v>
      </c>
      <c r="B15" s="169"/>
      <c r="C15" s="169"/>
      <c r="D15" s="169"/>
      <c r="E15" s="169"/>
      <c r="F15" s="169"/>
    </row>
    <row r="16" spans="1:6" x14ac:dyDescent="0.2">
      <c r="A16" s="63" t="s">
        <v>13</v>
      </c>
      <c r="B16" s="61">
        <v>27</v>
      </c>
      <c r="C16" s="167">
        <v>8</v>
      </c>
      <c r="D16" s="167">
        <v>8</v>
      </c>
      <c r="E16" s="167">
        <v>3</v>
      </c>
      <c r="F16" s="167">
        <v>8</v>
      </c>
    </row>
    <row r="17" spans="1:6" x14ac:dyDescent="0.2">
      <c r="A17" s="68" t="s">
        <v>12</v>
      </c>
      <c r="B17" s="70">
        <v>1</v>
      </c>
      <c r="C17" s="85" t="s">
        <v>39</v>
      </c>
      <c r="D17" s="85" t="s">
        <v>165</v>
      </c>
      <c r="E17" s="85" t="s">
        <v>39</v>
      </c>
      <c r="F17" s="85" t="s">
        <v>39</v>
      </c>
    </row>
    <row r="18" spans="1:6" x14ac:dyDescent="0.2">
      <c r="A18" s="68" t="s">
        <v>41</v>
      </c>
      <c r="B18" s="70">
        <v>2</v>
      </c>
      <c r="C18" s="85" t="s">
        <v>39</v>
      </c>
      <c r="D18" s="85" t="s">
        <v>165</v>
      </c>
      <c r="E18" s="85" t="s">
        <v>165</v>
      </c>
      <c r="F18" s="85" t="s">
        <v>39</v>
      </c>
    </row>
    <row r="19" spans="1:6" x14ac:dyDescent="0.2">
      <c r="A19" s="68" t="s">
        <v>11</v>
      </c>
      <c r="B19" s="70">
        <v>9</v>
      </c>
      <c r="C19" s="85" t="s">
        <v>165</v>
      </c>
      <c r="D19" s="170">
        <v>3</v>
      </c>
      <c r="E19" s="85" t="s">
        <v>165</v>
      </c>
      <c r="F19" s="170">
        <v>3</v>
      </c>
    </row>
    <row r="20" spans="1:6" x14ac:dyDescent="0.2">
      <c r="A20" s="68" t="s">
        <v>10</v>
      </c>
      <c r="B20" s="70">
        <v>8</v>
      </c>
      <c r="C20" s="85" t="s">
        <v>165</v>
      </c>
      <c r="D20" s="85" t="s">
        <v>165</v>
      </c>
      <c r="E20" s="85" t="s">
        <v>165</v>
      </c>
      <c r="F20" s="170">
        <v>5</v>
      </c>
    </row>
    <row r="21" spans="1:6" x14ac:dyDescent="0.2">
      <c r="A21" s="68" t="s">
        <v>9</v>
      </c>
      <c r="B21" s="70">
        <v>5</v>
      </c>
      <c r="C21" s="170">
        <v>3</v>
      </c>
      <c r="D21" s="85" t="s">
        <v>165</v>
      </c>
      <c r="E21" s="85" t="s">
        <v>39</v>
      </c>
      <c r="F21" s="85" t="s">
        <v>39</v>
      </c>
    </row>
    <row r="22" spans="1:6" x14ac:dyDescent="0.2">
      <c r="A22" s="111" t="s">
        <v>8</v>
      </c>
      <c r="B22" s="111"/>
      <c r="C22" s="111"/>
      <c r="D22" s="111"/>
      <c r="E22" s="111"/>
      <c r="F22" s="111"/>
    </row>
    <row r="23" spans="1:6" x14ac:dyDescent="0.2">
      <c r="A23" s="63" t="s">
        <v>7</v>
      </c>
      <c r="B23" s="61">
        <v>11</v>
      </c>
      <c r="C23" s="167">
        <v>4</v>
      </c>
      <c r="D23" s="167">
        <v>4</v>
      </c>
      <c r="E23" s="167">
        <v>1</v>
      </c>
      <c r="F23" s="167">
        <v>2</v>
      </c>
    </row>
    <row r="24" spans="1:6" x14ac:dyDescent="0.2">
      <c r="A24" s="68" t="s">
        <v>6</v>
      </c>
      <c r="B24" s="70">
        <v>5</v>
      </c>
      <c r="C24" s="85">
        <v>3</v>
      </c>
      <c r="D24" s="85" t="s">
        <v>39</v>
      </c>
      <c r="E24" s="85" t="s">
        <v>165</v>
      </c>
      <c r="F24" s="85" t="s">
        <v>165</v>
      </c>
    </row>
    <row r="25" spans="1:6" x14ac:dyDescent="0.2">
      <c r="A25" s="68" t="s">
        <v>84</v>
      </c>
      <c r="B25" s="70">
        <v>6</v>
      </c>
      <c r="C25" s="85" t="s">
        <v>165</v>
      </c>
      <c r="D25" s="170">
        <v>4</v>
      </c>
      <c r="E25" s="85" t="s">
        <v>39</v>
      </c>
      <c r="F25" s="85" t="s">
        <v>165</v>
      </c>
    </row>
    <row r="26" spans="1:6" x14ac:dyDescent="0.2">
      <c r="A26" s="63" t="s">
        <v>4</v>
      </c>
      <c r="B26" s="61">
        <v>134</v>
      </c>
      <c r="C26" s="167">
        <v>12</v>
      </c>
      <c r="D26" s="167">
        <v>23</v>
      </c>
      <c r="E26" s="167">
        <v>23</v>
      </c>
      <c r="F26" s="167">
        <v>76</v>
      </c>
    </row>
    <row r="27" spans="1:6" x14ac:dyDescent="0.2">
      <c r="A27" s="62" t="s">
        <v>3</v>
      </c>
      <c r="B27" s="70">
        <v>96</v>
      </c>
      <c r="C27" s="170">
        <v>10</v>
      </c>
      <c r="D27" s="170">
        <v>23</v>
      </c>
      <c r="E27" s="170">
        <v>21</v>
      </c>
      <c r="F27" s="170">
        <v>42</v>
      </c>
    </row>
    <row r="28" spans="1:6" x14ac:dyDescent="0.2">
      <c r="A28" s="68" t="s">
        <v>76</v>
      </c>
      <c r="B28" s="70">
        <v>5</v>
      </c>
      <c r="C28" s="85" t="s">
        <v>165</v>
      </c>
      <c r="D28" s="85" t="s">
        <v>39</v>
      </c>
      <c r="E28" s="85" t="s">
        <v>39</v>
      </c>
      <c r="F28" s="170">
        <v>3</v>
      </c>
    </row>
    <row r="29" spans="1:6" x14ac:dyDescent="0.2">
      <c r="A29" s="68" t="s">
        <v>147</v>
      </c>
      <c r="B29" s="70">
        <v>31</v>
      </c>
      <c r="C29" s="79" t="s">
        <v>39</v>
      </c>
      <c r="D29" s="79" t="s">
        <v>39</v>
      </c>
      <c r="E29" s="85">
        <v>2</v>
      </c>
      <c r="F29" s="170">
        <v>31</v>
      </c>
    </row>
    <row r="30" spans="1:6" x14ac:dyDescent="0.2">
      <c r="A30" s="135" t="s">
        <v>68</v>
      </c>
      <c r="B30" s="171"/>
      <c r="C30" s="171"/>
      <c r="D30" s="171"/>
      <c r="E30" s="171"/>
      <c r="F30" s="171"/>
    </row>
    <row r="31" spans="1:6" x14ac:dyDescent="0.2">
      <c r="A31" s="63" t="s">
        <v>82</v>
      </c>
      <c r="B31" s="61">
        <v>27</v>
      </c>
      <c r="C31" s="167">
        <v>2</v>
      </c>
      <c r="D31" s="167">
        <v>7</v>
      </c>
      <c r="E31" s="167">
        <v>11</v>
      </c>
      <c r="F31" s="167">
        <v>7</v>
      </c>
    </row>
    <row r="32" spans="1:6" x14ac:dyDescent="0.2">
      <c r="A32" s="68" t="s">
        <v>36</v>
      </c>
      <c r="B32" s="70">
        <v>10</v>
      </c>
      <c r="C32" s="77" t="s">
        <v>39</v>
      </c>
      <c r="D32" s="85" t="s">
        <v>165</v>
      </c>
      <c r="E32" s="59">
        <v>5</v>
      </c>
      <c r="F32" s="59">
        <v>4</v>
      </c>
    </row>
    <row r="33" spans="1:6" x14ac:dyDescent="0.2">
      <c r="A33" s="68" t="s">
        <v>37</v>
      </c>
      <c r="B33" s="70">
        <v>17</v>
      </c>
      <c r="C33" s="85" t="s">
        <v>165</v>
      </c>
      <c r="D33" s="59">
        <v>6</v>
      </c>
      <c r="E33" s="59">
        <v>6</v>
      </c>
      <c r="F33" s="59">
        <v>3</v>
      </c>
    </row>
    <row r="34" spans="1:6" x14ac:dyDescent="0.2">
      <c r="A34" s="57" t="s">
        <v>147</v>
      </c>
      <c r="B34" s="70">
        <v>3</v>
      </c>
      <c r="C34" s="79">
        <v>1</v>
      </c>
      <c r="D34" s="57">
        <v>2</v>
      </c>
      <c r="E34" s="72" t="s">
        <v>39</v>
      </c>
      <c r="F34" s="59"/>
    </row>
    <row r="35" spans="1:6" x14ac:dyDescent="0.2">
      <c r="A35" s="80" t="s">
        <v>147</v>
      </c>
      <c r="B35" s="82">
        <v>8</v>
      </c>
      <c r="C35" s="86" t="s">
        <v>39</v>
      </c>
      <c r="D35" s="86">
        <v>1</v>
      </c>
      <c r="E35" s="87">
        <v>4</v>
      </c>
      <c r="F35" s="87">
        <v>1</v>
      </c>
    </row>
    <row r="36" spans="1:6" x14ac:dyDescent="0.2">
      <c r="A36" s="209" t="s">
        <v>87</v>
      </c>
      <c r="B36" s="209"/>
      <c r="C36" s="209"/>
      <c r="D36" s="209"/>
      <c r="E36" s="209"/>
      <c r="F36" s="209"/>
    </row>
    <row r="37" spans="1:6" x14ac:dyDescent="0.2">
      <c r="A37" s="214" t="s">
        <v>90</v>
      </c>
      <c r="B37" s="214"/>
      <c r="C37" s="214"/>
      <c r="D37" s="214"/>
      <c r="E37" s="214"/>
      <c r="F37" s="214"/>
    </row>
    <row r="38" spans="1:6" x14ac:dyDescent="0.2">
      <c r="A38" s="210" t="s">
        <v>91</v>
      </c>
      <c r="B38" s="210"/>
      <c r="C38" s="210"/>
      <c r="D38" s="210"/>
      <c r="E38" s="210"/>
      <c r="F38" s="210"/>
    </row>
  </sheetData>
  <mergeCells count="7">
    <mergeCell ref="A38:F38"/>
    <mergeCell ref="A1:F1"/>
    <mergeCell ref="A2:A3"/>
    <mergeCell ref="B2:B3"/>
    <mergeCell ref="C2:F2"/>
    <mergeCell ref="A36:F36"/>
    <mergeCell ref="A37:F37"/>
  </mergeCells>
  <pageMargins left="0.75" right="0.75" top="1" bottom="1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Normal="100" workbookViewId="0">
      <selection activeCell="B8" sqref="B8"/>
    </sheetView>
  </sheetViews>
  <sheetFormatPr baseColWidth="10" defaultColWidth="11.42578125" defaultRowHeight="12.75" x14ac:dyDescent="0.2"/>
  <cols>
    <col min="1" max="1" width="32.140625" style="26" customWidth="1"/>
    <col min="2" max="2" width="54.85546875" style="26" customWidth="1"/>
    <col min="3" max="16384" width="11.42578125" style="26"/>
  </cols>
  <sheetData>
    <row r="1" spans="1:2" ht="19.5" thickBot="1" x14ac:dyDescent="0.35">
      <c r="A1" s="215" t="s">
        <v>45</v>
      </c>
      <c r="B1" s="216"/>
    </row>
    <row r="2" spans="1:2" ht="13.5" thickBot="1" x14ac:dyDescent="0.25">
      <c r="A2" s="27" t="s">
        <v>46</v>
      </c>
      <c r="B2" s="28" t="s">
        <v>93</v>
      </c>
    </row>
    <row r="3" spans="1:2" ht="13.5" thickBot="1" x14ac:dyDescent="0.25">
      <c r="A3" s="29" t="s">
        <v>47</v>
      </c>
      <c r="B3" s="30" t="s">
        <v>48</v>
      </c>
    </row>
    <row r="4" spans="1:2" ht="13.5" thickBot="1" x14ac:dyDescent="0.25">
      <c r="A4" s="29" t="s">
        <v>49</v>
      </c>
      <c r="B4" s="30" t="s">
        <v>50</v>
      </c>
    </row>
    <row r="5" spans="1:2" ht="13.5" thickBot="1" x14ac:dyDescent="0.25">
      <c r="A5" s="29" t="s">
        <v>51</v>
      </c>
      <c r="B5" s="30" t="s">
        <v>141</v>
      </c>
    </row>
    <row r="6" spans="1:2" ht="13.5" thickBot="1" x14ac:dyDescent="0.25">
      <c r="A6" s="31" t="s">
        <v>52</v>
      </c>
      <c r="B6" s="30" t="s">
        <v>53</v>
      </c>
    </row>
    <row r="7" spans="1:2" ht="45" customHeight="1" thickBot="1" x14ac:dyDescent="0.25">
      <c r="A7" s="32" t="s">
        <v>54</v>
      </c>
      <c r="B7" s="30" t="s">
        <v>128</v>
      </c>
    </row>
    <row r="8" spans="1:2" ht="13.5" thickBot="1" x14ac:dyDescent="0.25">
      <c r="A8" s="217" t="s">
        <v>159</v>
      </c>
      <c r="B8" s="33" t="s">
        <v>94</v>
      </c>
    </row>
    <row r="9" spans="1:2" s="113" customFormat="1" ht="54" customHeight="1" thickBot="1" x14ac:dyDescent="0.25">
      <c r="A9" s="34" t="s">
        <v>55</v>
      </c>
      <c r="B9" s="112" t="s">
        <v>57</v>
      </c>
    </row>
    <row r="10" spans="1:2" s="113" customFormat="1" ht="23.25" customHeight="1" thickBot="1" x14ac:dyDescent="0.25">
      <c r="A10" s="34" t="s">
        <v>162</v>
      </c>
      <c r="B10" s="112" t="s">
        <v>163</v>
      </c>
    </row>
    <row r="11" spans="1:2" s="113" customFormat="1" ht="41.25" customHeight="1" thickBot="1" x14ac:dyDescent="0.25">
      <c r="A11" s="34" t="s">
        <v>160</v>
      </c>
      <c r="B11" s="112" t="s">
        <v>161</v>
      </c>
    </row>
    <row r="12" spans="1:2" ht="18" customHeight="1" thickBot="1" x14ac:dyDescent="0.25">
      <c r="A12" s="34" t="s">
        <v>56</v>
      </c>
      <c r="B12" s="33" t="s">
        <v>92</v>
      </c>
    </row>
    <row r="13" spans="1:2" ht="29.25" customHeight="1" thickBot="1" x14ac:dyDescent="0.25">
      <c r="A13" s="29" t="s">
        <v>58</v>
      </c>
      <c r="B13" s="35" t="s">
        <v>149</v>
      </c>
    </row>
    <row r="14" spans="1:2" ht="27" customHeight="1" thickBot="1" x14ac:dyDescent="0.25">
      <c r="A14" s="29" t="s">
        <v>59</v>
      </c>
      <c r="B14" s="35" t="s">
        <v>149</v>
      </c>
    </row>
    <row r="15" spans="1:2" ht="18" customHeight="1" thickBot="1" x14ac:dyDescent="0.25">
      <c r="A15" s="29" t="s">
        <v>60</v>
      </c>
      <c r="B15" s="35" t="s">
        <v>148</v>
      </c>
    </row>
    <row r="16" spans="1:2" ht="30" customHeight="1" thickBot="1" x14ac:dyDescent="0.25">
      <c r="A16" s="29" t="s">
        <v>61</v>
      </c>
      <c r="B16" s="35" t="s">
        <v>62</v>
      </c>
    </row>
    <row r="17" spans="1:2" x14ac:dyDescent="0.2">
      <c r="A17" s="36"/>
      <c r="B17" s="36"/>
    </row>
    <row r="22" spans="1:2" x14ac:dyDescent="0.2">
      <c r="B22" s="37"/>
    </row>
  </sheetData>
  <mergeCells count="1">
    <mergeCell ref="A1:B1"/>
  </mergeCells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F2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sqref="A1:F2"/>
    </sheetView>
  </sheetViews>
  <sheetFormatPr baseColWidth="10" defaultColWidth="11.42578125" defaultRowHeight="12.75" x14ac:dyDescent="0.2"/>
  <cols>
    <col min="1" max="1" width="51.28515625" style="2" customWidth="1"/>
    <col min="2" max="2" width="12.7109375" style="1" customWidth="1"/>
    <col min="3" max="5" width="10.5703125" style="1" customWidth="1"/>
    <col min="6" max="6" width="11.42578125" style="1" customWidth="1"/>
    <col min="7" max="16384" width="11.42578125" style="1"/>
  </cols>
  <sheetData>
    <row r="1" spans="1:7" x14ac:dyDescent="0.2">
      <c r="A1" s="190" t="s">
        <v>171</v>
      </c>
      <c r="B1" s="191"/>
      <c r="C1" s="191"/>
      <c r="D1" s="191"/>
      <c r="E1" s="191"/>
      <c r="F1" s="191"/>
    </row>
    <row r="2" spans="1:7" ht="15" customHeight="1" x14ac:dyDescent="0.2">
      <c r="A2" s="192"/>
      <c r="B2" s="192"/>
      <c r="C2" s="192"/>
      <c r="D2" s="192"/>
      <c r="E2" s="192"/>
      <c r="F2" s="192"/>
    </row>
    <row r="3" spans="1:7" x14ac:dyDescent="0.2">
      <c r="A3" s="193" t="s">
        <v>34</v>
      </c>
      <c r="B3" s="195">
        <v>2022</v>
      </c>
      <c r="C3" s="195"/>
      <c r="D3" s="195"/>
      <c r="E3" s="195"/>
      <c r="F3" s="195"/>
    </row>
    <row r="4" spans="1:7" ht="24" x14ac:dyDescent="0.2">
      <c r="A4" s="194"/>
      <c r="B4" s="20" t="s">
        <v>33</v>
      </c>
      <c r="C4" s="18" t="s">
        <v>32</v>
      </c>
      <c r="D4" s="19" t="s">
        <v>31</v>
      </c>
      <c r="E4" s="18" t="s">
        <v>30</v>
      </c>
      <c r="F4" s="18" t="s">
        <v>29</v>
      </c>
    </row>
    <row r="5" spans="1:7" x14ac:dyDescent="0.2">
      <c r="A5" s="15" t="s">
        <v>28</v>
      </c>
      <c r="B5" s="88">
        <v>330</v>
      </c>
      <c r="C5" s="88">
        <v>69</v>
      </c>
      <c r="D5" s="88">
        <v>90</v>
      </c>
      <c r="E5" s="88">
        <v>89</v>
      </c>
      <c r="F5" s="88">
        <v>82</v>
      </c>
    </row>
    <row r="6" spans="1:7" ht="18" customHeight="1" x14ac:dyDescent="0.2">
      <c r="A6" s="134" t="s">
        <v>27</v>
      </c>
      <c r="B6" s="88"/>
      <c r="C6" s="88"/>
      <c r="D6" s="8"/>
      <c r="E6" s="8"/>
      <c r="F6" s="8"/>
    </row>
    <row r="7" spans="1:7" x14ac:dyDescent="0.2">
      <c r="A7" s="15" t="s">
        <v>26</v>
      </c>
      <c r="B7" s="88">
        <v>239</v>
      </c>
      <c r="C7" s="88">
        <v>52</v>
      </c>
      <c r="D7" s="8">
        <v>69</v>
      </c>
      <c r="E7" s="8">
        <v>62</v>
      </c>
      <c r="F7" s="8">
        <v>50</v>
      </c>
    </row>
    <row r="8" spans="1:7" x14ac:dyDescent="0.2">
      <c r="A8" s="39" t="s">
        <v>151</v>
      </c>
      <c r="B8" s="136">
        <v>2</v>
      </c>
      <c r="C8" s="5" t="s">
        <v>39</v>
      </c>
      <c r="D8" s="5" t="s">
        <v>39</v>
      </c>
      <c r="E8" s="103" t="s">
        <v>165</v>
      </c>
      <c r="F8" s="5" t="s">
        <v>39</v>
      </c>
    </row>
    <row r="9" spans="1:7" x14ac:dyDescent="0.2">
      <c r="A9" s="12" t="s">
        <v>142</v>
      </c>
      <c r="B9" s="136">
        <v>46</v>
      </c>
      <c r="C9" s="103" t="s">
        <v>165</v>
      </c>
      <c r="D9" s="91">
        <v>19</v>
      </c>
      <c r="E9" s="5">
        <v>15</v>
      </c>
      <c r="F9" s="5">
        <v>11</v>
      </c>
    </row>
    <row r="10" spans="1:7" x14ac:dyDescent="0.2">
      <c r="A10" s="12" t="s">
        <v>144</v>
      </c>
      <c r="B10" s="136">
        <v>69</v>
      </c>
      <c r="C10" s="91">
        <v>11</v>
      </c>
      <c r="D10" s="5">
        <v>19</v>
      </c>
      <c r="E10" s="5">
        <v>22</v>
      </c>
      <c r="F10" s="103">
        <v>17</v>
      </c>
    </row>
    <row r="11" spans="1:7" x14ac:dyDescent="0.2">
      <c r="A11" s="12" t="s">
        <v>105</v>
      </c>
      <c r="B11" s="136">
        <v>96</v>
      </c>
      <c r="C11" s="91">
        <v>18</v>
      </c>
      <c r="D11" s="91">
        <v>31</v>
      </c>
      <c r="E11" s="91">
        <v>25</v>
      </c>
      <c r="F11" s="91">
        <v>22</v>
      </c>
    </row>
    <row r="12" spans="1:7" ht="25.5" customHeight="1" x14ac:dyDescent="0.2">
      <c r="A12" s="10" t="s">
        <v>106</v>
      </c>
      <c r="B12" s="136">
        <v>26</v>
      </c>
      <c r="C12" s="136">
        <v>23</v>
      </c>
      <c r="D12" s="104" t="s">
        <v>165</v>
      </c>
      <c r="E12" s="104" t="s">
        <v>165</v>
      </c>
      <c r="F12" s="5" t="s">
        <v>39</v>
      </c>
    </row>
    <row r="13" spans="1:7" ht="13.5" customHeight="1" x14ac:dyDescent="0.2">
      <c r="A13" s="97" t="s">
        <v>134</v>
      </c>
      <c r="B13" s="88">
        <v>5</v>
      </c>
      <c r="C13" s="8" t="s">
        <v>39</v>
      </c>
      <c r="D13" s="142" t="s">
        <v>165</v>
      </c>
      <c r="E13" s="142" t="s">
        <v>165</v>
      </c>
      <c r="F13" s="142" t="s">
        <v>165</v>
      </c>
    </row>
    <row r="14" spans="1:7" ht="17.25" customHeight="1" x14ac:dyDescent="0.2">
      <c r="A14" s="94" t="s">
        <v>145</v>
      </c>
      <c r="B14" s="136">
        <v>5</v>
      </c>
      <c r="C14" s="5" t="s">
        <v>39</v>
      </c>
      <c r="D14" s="103" t="s">
        <v>165</v>
      </c>
      <c r="E14" s="103" t="s">
        <v>165</v>
      </c>
      <c r="F14" s="103" t="s">
        <v>165</v>
      </c>
      <c r="G14" s="1" t="s">
        <v>96</v>
      </c>
    </row>
    <row r="15" spans="1:7" ht="17.25" customHeight="1" x14ac:dyDescent="0.2">
      <c r="A15" s="151" t="s">
        <v>153</v>
      </c>
      <c r="B15" s="88">
        <f>B16+B17+B18</f>
        <v>14</v>
      </c>
      <c r="C15" s="8" t="s">
        <v>165</v>
      </c>
      <c r="D15" s="142" t="s">
        <v>165</v>
      </c>
      <c r="E15" s="142" t="s">
        <v>165</v>
      </c>
      <c r="F15" s="8">
        <v>7</v>
      </c>
    </row>
    <row r="16" spans="1:7" ht="17.25" customHeight="1" x14ac:dyDescent="0.2">
      <c r="A16" s="94" t="s">
        <v>140</v>
      </c>
      <c r="B16" s="136">
        <v>5</v>
      </c>
      <c r="C16" s="5" t="s">
        <v>39</v>
      </c>
      <c r="D16" s="103" t="s">
        <v>165</v>
      </c>
      <c r="E16" s="103" t="s">
        <v>165</v>
      </c>
      <c r="F16" s="5">
        <v>3</v>
      </c>
    </row>
    <row r="17" spans="1:8" ht="17.25" customHeight="1" x14ac:dyDescent="0.2">
      <c r="A17" s="94" t="s">
        <v>146</v>
      </c>
      <c r="B17" s="136">
        <v>7</v>
      </c>
      <c r="C17" s="5" t="s">
        <v>39</v>
      </c>
      <c r="D17" s="103" t="s">
        <v>165</v>
      </c>
      <c r="E17" s="103" t="s">
        <v>165</v>
      </c>
      <c r="F17" s="5">
        <v>4</v>
      </c>
    </row>
    <row r="18" spans="1:8" ht="17.25" customHeight="1" x14ac:dyDescent="0.2">
      <c r="A18" s="94" t="s">
        <v>152</v>
      </c>
      <c r="B18" s="136">
        <v>2</v>
      </c>
      <c r="C18" s="103" t="s">
        <v>165</v>
      </c>
      <c r="D18" s="5" t="s">
        <v>39</v>
      </c>
      <c r="E18" s="103" t="s">
        <v>165</v>
      </c>
      <c r="F18" s="5" t="s">
        <v>39</v>
      </c>
    </row>
    <row r="19" spans="1:8" ht="17.25" customHeight="1" x14ac:dyDescent="0.2">
      <c r="A19" s="134" t="s">
        <v>20</v>
      </c>
    </row>
    <row r="20" spans="1:8" ht="16.5" customHeight="1" x14ac:dyDescent="0.2">
      <c r="A20" s="138" t="s">
        <v>19</v>
      </c>
      <c r="B20" s="88">
        <v>8</v>
      </c>
      <c r="C20" s="8" t="s">
        <v>39</v>
      </c>
      <c r="D20" s="8" t="s">
        <v>165</v>
      </c>
      <c r="E20" s="8" t="s">
        <v>165</v>
      </c>
      <c r="F20" s="8">
        <v>4</v>
      </c>
    </row>
    <row r="21" spans="1:8" x14ac:dyDescent="0.2">
      <c r="A21" s="14" t="s">
        <v>110</v>
      </c>
      <c r="B21" s="136">
        <v>8</v>
      </c>
      <c r="C21" s="5" t="s">
        <v>39</v>
      </c>
      <c r="D21" s="103" t="s">
        <v>165</v>
      </c>
      <c r="E21" s="103" t="s">
        <v>165</v>
      </c>
      <c r="F21" s="5">
        <v>4</v>
      </c>
    </row>
    <row r="22" spans="1:8" x14ac:dyDescent="0.2">
      <c r="A22" s="198" t="s">
        <v>16</v>
      </c>
      <c r="B22" s="198"/>
      <c r="C22" s="5"/>
      <c r="D22" s="5"/>
      <c r="E22" s="5"/>
      <c r="F22" s="5"/>
    </row>
    <row r="23" spans="1:8" ht="12.75" customHeight="1" x14ac:dyDescent="0.2">
      <c r="A23" s="15" t="s">
        <v>13</v>
      </c>
      <c r="B23" s="88">
        <v>3</v>
      </c>
      <c r="C23" s="8" t="s">
        <v>39</v>
      </c>
      <c r="D23" s="8" t="s">
        <v>39</v>
      </c>
      <c r="E23" s="142" t="s">
        <v>165</v>
      </c>
      <c r="F23" s="142" t="s">
        <v>165</v>
      </c>
      <c r="G23" s="41"/>
    </row>
    <row r="24" spans="1:8" ht="15" x14ac:dyDescent="0.25">
      <c r="A24" t="s">
        <v>116</v>
      </c>
      <c r="B24" s="136">
        <v>3</v>
      </c>
      <c r="C24" s="5" t="s">
        <v>39</v>
      </c>
      <c r="D24" s="5" t="s">
        <v>39</v>
      </c>
      <c r="E24" s="103" t="s">
        <v>165</v>
      </c>
      <c r="F24" s="103" t="s">
        <v>165</v>
      </c>
    </row>
    <row r="25" spans="1:8" ht="15.75" customHeight="1" x14ac:dyDescent="0.2">
      <c r="A25" s="13" t="s">
        <v>8</v>
      </c>
      <c r="B25" s="88"/>
      <c r="C25" s="117"/>
      <c r="D25" s="117"/>
      <c r="E25" s="8"/>
      <c r="F25" s="8"/>
    </row>
    <row r="26" spans="1:8" ht="15" x14ac:dyDescent="0.25">
      <c r="A26" s="15" t="s">
        <v>7</v>
      </c>
      <c r="B26" s="88">
        <v>10</v>
      </c>
      <c r="C26" s="144" t="s">
        <v>165</v>
      </c>
      <c r="D26" s="144" t="s">
        <v>165</v>
      </c>
      <c r="E26" s="142" t="s">
        <v>165</v>
      </c>
      <c r="F26" s="145">
        <v>5</v>
      </c>
    </row>
    <row r="27" spans="1:8" x14ac:dyDescent="0.2">
      <c r="A27" s="14" t="s">
        <v>119</v>
      </c>
      <c r="B27" s="136">
        <v>7</v>
      </c>
      <c r="C27" s="5" t="s">
        <v>39</v>
      </c>
      <c r="D27" s="103" t="s">
        <v>165</v>
      </c>
      <c r="E27" s="103" t="s">
        <v>165</v>
      </c>
      <c r="F27" s="107">
        <v>5</v>
      </c>
      <c r="G27" s="95"/>
      <c r="H27" s="95"/>
    </row>
    <row r="28" spans="1:8" x14ac:dyDescent="0.2">
      <c r="A28" s="14" t="s">
        <v>112</v>
      </c>
      <c r="B28" s="136">
        <v>1</v>
      </c>
      <c r="C28" s="5" t="s">
        <v>39</v>
      </c>
      <c r="D28" s="103" t="s">
        <v>165</v>
      </c>
      <c r="E28" s="5" t="s">
        <v>39</v>
      </c>
      <c r="F28" s="5" t="s">
        <v>39</v>
      </c>
      <c r="G28" s="95"/>
      <c r="H28" s="95"/>
    </row>
    <row r="29" spans="1:8" ht="24" x14ac:dyDescent="0.2">
      <c r="A29" s="14" t="s">
        <v>167</v>
      </c>
      <c r="B29" s="136">
        <v>2</v>
      </c>
      <c r="C29" s="104" t="s">
        <v>165</v>
      </c>
      <c r="D29" s="5" t="s">
        <v>39</v>
      </c>
      <c r="E29" s="5" t="s">
        <v>39</v>
      </c>
      <c r="F29" s="5" t="s">
        <v>39</v>
      </c>
      <c r="G29" s="95"/>
      <c r="H29" s="95"/>
    </row>
    <row r="30" spans="1:8" x14ac:dyDescent="0.2">
      <c r="A30" s="13" t="s">
        <v>5</v>
      </c>
      <c r="B30" s="88">
        <v>10</v>
      </c>
      <c r="C30" s="142" t="s">
        <v>165</v>
      </c>
      <c r="D30" s="142" t="s">
        <v>165</v>
      </c>
      <c r="E30" s="8" t="s">
        <v>39</v>
      </c>
      <c r="F30" s="143">
        <v>3</v>
      </c>
    </row>
    <row r="31" spans="1:8" hidden="1" x14ac:dyDescent="0.2">
      <c r="A31" s="12" t="s">
        <v>157</v>
      </c>
      <c r="B31" s="114">
        <f t="shared" ref="B31" si="0">SUM(C31:F31)</f>
        <v>0</v>
      </c>
      <c r="C31" s="104"/>
      <c r="D31" s="104"/>
      <c r="E31" s="5"/>
      <c r="F31" s="104"/>
    </row>
    <row r="32" spans="1:8" x14ac:dyDescent="0.2">
      <c r="A32" s="12" t="s">
        <v>123</v>
      </c>
      <c r="B32" s="136">
        <v>3</v>
      </c>
      <c r="C32" s="5" t="s">
        <v>39</v>
      </c>
      <c r="D32" s="5" t="s">
        <v>39</v>
      </c>
      <c r="E32" s="5" t="s">
        <v>39</v>
      </c>
      <c r="F32" s="104">
        <v>3</v>
      </c>
    </row>
    <row r="33" spans="1:6" x14ac:dyDescent="0.2">
      <c r="A33" s="12" t="s">
        <v>169</v>
      </c>
      <c r="B33" s="136">
        <v>3</v>
      </c>
      <c r="C33" s="103" t="s">
        <v>165</v>
      </c>
      <c r="D33" s="103" t="s">
        <v>165</v>
      </c>
      <c r="E33" s="5" t="s">
        <v>39</v>
      </c>
      <c r="F33" s="5" t="s">
        <v>39</v>
      </c>
    </row>
    <row r="34" spans="1:6" x14ac:dyDescent="0.2">
      <c r="A34" s="12" t="s">
        <v>147</v>
      </c>
      <c r="B34" s="136">
        <v>1</v>
      </c>
      <c r="C34" s="5" t="s">
        <v>39</v>
      </c>
      <c r="D34" s="103" t="s">
        <v>165</v>
      </c>
      <c r="E34" s="5" t="s">
        <v>39</v>
      </c>
      <c r="F34" s="104"/>
    </row>
    <row r="35" spans="1:6" ht="15" customHeight="1" x14ac:dyDescent="0.2">
      <c r="A35" s="138" t="s">
        <v>4</v>
      </c>
      <c r="B35" s="88">
        <v>39</v>
      </c>
      <c r="C35" s="142" t="s">
        <v>165</v>
      </c>
      <c r="D35" s="96">
        <v>6</v>
      </c>
      <c r="E35" s="96">
        <v>15</v>
      </c>
      <c r="F35" s="96">
        <v>9</v>
      </c>
    </row>
    <row r="36" spans="1:6" ht="24" x14ac:dyDescent="0.2">
      <c r="A36" s="6" t="s">
        <v>125</v>
      </c>
      <c r="B36" s="136">
        <v>30</v>
      </c>
      <c r="C36" s="5" t="s">
        <v>39</v>
      </c>
      <c r="D36" s="95">
        <v>6</v>
      </c>
      <c r="E36" s="95">
        <v>15</v>
      </c>
      <c r="F36" s="95">
        <v>9</v>
      </c>
    </row>
    <row r="37" spans="1:6" ht="25.5" customHeight="1" x14ac:dyDescent="0.2">
      <c r="A37" s="6" t="s">
        <v>168</v>
      </c>
      <c r="B37" s="136">
        <v>5</v>
      </c>
      <c r="C37" s="137">
        <v>5</v>
      </c>
      <c r="D37" s="5" t="s">
        <v>39</v>
      </c>
      <c r="E37" s="5" t="s">
        <v>39</v>
      </c>
      <c r="F37" s="5" t="s">
        <v>39</v>
      </c>
    </row>
    <row r="38" spans="1:6" ht="17.25" customHeight="1" x14ac:dyDescent="0.2">
      <c r="A38" s="10" t="s">
        <v>170</v>
      </c>
      <c r="B38" s="136">
        <v>2</v>
      </c>
      <c r="C38" s="103" t="s">
        <v>165</v>
      </c>
      <c r="D38" s="5" t="s">
        <v>39</v>
      </c>
      <c r="E38" s="5" t="s">
        <v>39</v>
      </c>
      <c r="F38" s="5" t="s">
        <v>39</v>
      </c>
    </row>
    <row r="39" spans="1:6" ht="17.25" customHeight="1" x14ac:dyDescent="0.2">
      <c r="A39" s="139" t="s">
        <v>147</v>
      </c>
      <c r="B39" s="120">
        <v>7</v>
      </c>
      <c r="C39" s="140">
        <v>4</v>
      </c>
      <c r="D39" s="141">
        <v>2</v>
      </c>
      <c r="E39" s="3" t="s">
        <v>39</v>
      </c>
      <c r="F39" s="141">
        <v>1</v>
      </c>
    </row>
    <row r="40" spans="1:6" ht="26.25" customHeight="1" x14ac:dyDescent="0.2">
      <c r="A40" s="196" t="s">
        <v>154</v>
      </c>
      <c r="B40" s="196"/>
      <c r="C40" s="196"/>
      <c r="D40" s="196"/>
      <c r="E40" s="196"/>
      <c r="F40" s="196"/>
    </row>
    <row r="41" spans="1:6" x14ac:dyDescent="0.2">
      <c r="A41" s="197" t="s">
        <v>0</v>
      </c>
      <c r="B41" s="197"/>
      <c r="C41" s="197"/>
      <c r="D41" s="197"/>
      <c r="E41" s="197"/>
      <c r="F41" s="197"/>
    </row>
    <row r="42" spans="1:6" x14ac:dyDescent="0.2">
      <c r="F42" s="1" t="s">
        <v>96</v>
      </c>
    </row>
  </sheetData>
  <mergeCells count="6">
    <mergeCell ref="A1:F2"/>
    <mergeCell ref="A3:A4"/>
    <mergeCell ref="B3:F3"/>
    <mergeCell ref="A40:F40"/>
    <mergeCell ref="A41:F41"/>
    <mergeCell ref="A22:B22"/>
  </mergeCells>
  <pageMargins left="0.59055118110236227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sqref="A1:F2"/>
    </sheetView>
  </sheetViews>
  <sheetFormatPr baseColWidth="10" defaultColWidth="11.42578125" defaultRowHeight="12.75" x14ac:dyDescent="0.2"/>
  <cols>
    <col min="1" max="1" width="55.5703125" style="2" customWidth="1"/>
    <col min="2" max="5" width="10.5703125" style="1" customWidth="1"/>
    <col min="6" max="6" width="11.42578125" style="1" customWidth="1"/>
    <col min="7" max="16384" width="11.42578125" style="1"/>
  </cols>
  <sheetData>
    <row r="1" spans="1:7" x14ac:dyDescent="0.2">
      <c r="A1" s="190" t="s">
        <v>158</v>
      </c>
      <c r="B1" s="191"/>
      <c r="C1" s="191"/>
      <c r="D1" s="191"/>
      <c r="E1" s="191"/>
      <c r="F1" s="191"/>
    </row>
    <row r="2" spans="1:7" ht="15" customHeight="1" x14ac:dyDescent="0.2">
      <c r="A2" s="192"/>
      <c r="B2" s="192"/>
      <c r="C2" s="192"/>
      <c r="D2" s="192"/>
      <c r="E2" s="192"/>
      <c r="F2" s="192"/>
    </row>
    <row r="3" spans="1:7" x14ac:dyDescent="0.2">
      <c r="A3" s="193" t="s">
        <v>34</v>
      </c>
      <c r="B3" s="195">
        <v>2022</v>
      </c>
      <c r="C3" s="195"/>
      <c r="D3" s="195"/>
      <c r="E3" s="195"/>
      <c r="F3" s="195"/>
    </row>
    <row r="4" spans="1:7" ht="24" x14ac:dyDescent="0.2">
      <c r="A4" s="194"/>
      <c r="B4" s="20" t="s">
        <v>33</v>
      </c>
      <c r="C4" s="18" t="s">
        <v>32</v>
      </c>
      <c r="D4" s="19" t="s">
        <v>31</v>
      </c>
      <c r="E4" s="18" t="s">
        <v>30</v>
      </c>
      <c r="F4" s="18" t="s">
        <v>29</v>
      </c>
    </row>
    <row r="5" spans="1:7" x14ac:dyDescent="0.2">
      <c r="A5" s="15" t="s">
        <v>28</v>
      </c>
      <c r="B5" s="88">
        <v>373</v>
      </c>
      <c r="C5" s="88">
        <v>50</v>
      </c>
      <c r="D5" s="88">
        <v>112</v>
      </c>
      <c r="E5" s="88">
        <v>124</v>
      </c>
      <c r="F5" s="88">
        <v>87</v>
      </c>
    </row>
    <row r="6" spans="1:7" ht="18" customHeight="1" x14ac:dyDescent="0.2">
      <c r="A6" s="9" t="s">
        <v>27</v>
      </c>
      <c r="B6" s="88"/>
      <c r="C6" s="88"/>
      <c r="D6" s="8"/>
      <c r="E6" s="8"/>
      <c r="F6" s="8"/>
    </row>
    <row r="7" spans="1:7" x14ac:dyDescent="0.2">
      <c r="A7" s="15" t="s">
        <v>26</v>
      </c>
      <c r="B7" s="88">
        <v>276</v>
      </c>
      <c r="C7" s="88">
        <v>37</v>
      </c>
      <c r="D7" s="8">
        <v>89</v>
      </c>
      <c r="E7" s="8">
        <v>96</v>
      </c>
      <c r="F7" s="8">
        <v>54</v>
      </c>
    </row>
    <row r="8" spans="1:7" x14ac:dyDescent="0.2">
      <c r="A8" s="39" t="s">
        <v>151</v>
      </c>
      <c r="B8" s="136">
        <v>4</v>
      </c>
      <c r="C8" s="5" t="s">
        <v>165</v>
      </c>
      <c r="D8" s="5" t="s">
        <v>165</v>
      </c>
      <c r="E8" s="104" t="s">
        <v>39</v>
      </c>
      <c r="F8" s="5" t="s">
        <v>165</v>
      </c>
    </row>
    <row r="9" spans="1:7" x14ac:dyDescent="0.2">
      <c r="A9" s="12" t="s">
        <v>142</v>
      </c>
      <c r="B9" s="136">
        <v>67</v>
      </c>
      <c r="C9" s="91">
        <v>10</v>
      </c>
      <c r="D9" s="91">
        <v>18</v>
      </c>
      <c r="E9" s="5">
        <v>23</v>
      </c>
      <c r="F9" s="5">
        <v>16</v>
      </c>
    </row>
    <row r="10" spans="1:7" x14ac:dyDescent="0.2">
      <c r="A10" s="12" t="s">
        <v>144</v>
      </c>
      <c r="B10" s="136">
        <v>83</v>
      </c>
      <c r="C10" s="91">
        <v>9</v>
      </c>
      <c r="D10" s="5">
        <v>30</v>
      </c>
      <c r="E10" s="146">
        <v>31</v>
      </c>
      <c r="F10" s="103">
        <v>13</v>
      </c>
    </row>
    <row r="11" spans="1:7" x14ac:dyDescent="0.2">
      <c r="A11" s="12" t="s">
        <v>105</v>
      </c>
      <c r="B11" s="136">
        <v>111</v>
      </c>
      <c r="C11" s="91">
        <v>14</v>
      </c>
      <c r="D11" s="91">
        <v>37</v>
      </c>
      <c r="E11" s="91">
        <v>37</v>
      </c>
      <c r="F11" s="91">
        <v>23</v>
      </c>
    </row>
    <row r="12" spans="1:7" ht="25.5" customHeight="1" x14ac:dyDescent="0.2">
      <c r="A12" s="10" t="s">
        <v>106</v>
      </c>
      <c r="B12" s="136">
        <v>11</v>
      </c>
      <c r="C12" s="104">
        <v>3</v>
      </c>
      <c r="D12" s="104" t="s">
        <v>165</v>
      </c>
      <c r="E12" s="92">
        <v>5</v>
      </c>
      <c r="F12" s="104" t="s">
        <v>165</v>
      </c>
    </row>
    <row r="13" spans="1:7" ht="13.5" customHeight="1" x14ac:dyDescent="0.2">
      <c r="A13" s="97" t="s">
        <v>134</v>
      </c>
      <c r="B13" s="88">
        <v>7</v>
      </c>
      <c r="C13" s="8" t="s">
        <v>165</v>
      </c>
      <c r="D13" s="8" t="s">
        <v>165</v>
      </c>
      <c r="E13" s="8" t="s">
        <v>165</v>
      </c>
      <c r="F13" s="8" t="s">
        <v>165</v>
      </c>
    </row>
    <row r="14" spans="1:7" ht="17.25" customHeight="1" x14ac:dyDescent="0.2">
      <c r="A14" s="94" t="s">
        <v>145</v>
      </c>
      <c r="B14" s="136">
        <v>5</v>
      </c>
      <c r="C14" s="104" t="s">
        <v>39</v>
      </c>
      <c r="D14" s="5" t="s">
        <v>165</v>
      </c>
      <c r="E14" s="5" t="s">
        <v>165</v>
      </c>
      <c r="F14" s="5" t="s">
        <v>165</v>
      </c>
      <c r="G14" s="1" t="s">
        <v>96</v>
      </c>
    </row>
    <row r="15" spans="1:7" ht="17.25" customHeight="1" x14ac:dyDescent="0.2">
      <c r="A15" s="94" t="s">
        <v>135</v>
      </c>
      <c r="B15" s="136">
        <v>1</v>
      </c>
      <c r="C15" s="5" t="s">
        <v>165</v>
      </c>
      <c r="D15" s="104" t="s">
        <v>39</v>
      </c>
      <c r="E15" s="104" t="s">
        <v>39</v>
      </c>
      <c r="F15" s="104" t="s">
        <v>39</v>
      </c>
    </row>
    <row r="16" spans="1:7" ht="18.75" customHeight="1" x14ac:dyDescent="0.2">
      <c r="A16" s="109" t="s">
        <v>155</v>
      </c>
      <c r="B16" s="5">
        <v>1</v>
      </c>
      <c r="C16" s="5" t="s">
        <v>165</v>
      </c>
      <c r="D16" s="104" t="s">
        <v>39</v>
      </c>
      <c r="E16" s="104" t="s">
        <v>39</v>
      </c>
      <c r="F16" s="104" t="s">
        <v>39</v>
      </c>
    </row>
    <row r="17" spans="1:8" ht="17.25" customHeight="1" x14ac:dyDescent="0.2">
      <c r="A17" s="151" t="s">
        <v>153</v>
      </c>
      <c r="B17" s="88">
        <v>10</v>
      </c>
      <c r="C17" s="8" t="s">
        <v>165</v>
      </c>
      <c r="D17" s="8" t="s">
        <v>165</v>
      </c>
      <c r="E17" s="143" t="s">
        <v>39</v>
      </c>
      <c r="F17" s="8">
        <v>7</v>
      </c>
    </row>
    <row r="18" spans="1:8" ht="17.25" customHeight="1" x14ac:dyDescent="0.2">
      <c r="A18" s="94" t="s">
        <v>140</v>
      </c>
      <c r="B18" s="136">
        <v>3</v>
      </c>
      <c r="C18" s="5" t="s">
        <v>165</v>
      </c>
      <c r="D18" s="5" t="s">
        <v>165</v>
      </c>
      <c r="E18" s="104" t="s">
        <v>39</v>
      </c>
      <c r="F18" s="5" t="s">
        <v>165</v>
      </c>
    </row>
    <row r="19" spans="1:8" ht="17.25" customHeight="1" x14ac:dyDescent="0.2">
      <c r="A19" s="94" t="s">
        <v>146</v>
      </c>
      <c r="B19" s="136">
        <v>2</v>
      </c>
      <c r="C19" s="5" t="s">
        <v>165</v>
      </c>
      <c r="D19" s="104" t="s">
        <v>39</v>
      </c>
      <c r="E19" s="104" t="s">
        <v>39</v>
      </c>
      <c r="F19" s="5" t="s">
        <v>165</v>
      </c>
    </row>
    <row r="20" spans="1:8" ht="17.25" customHeight="1" x14ac:dyDescent="0.2">
      <c r="A20" s="94" t="s">
        <v>152</v>
      </c>
      <c r="B20" s="136">
        <v>5</v>
      </c>
      <c r="C20" s="104" t="s">
        <v>39</v>
      </c>
      <c r="D20" s="104" t="s">
        <v>39</v>
      </c>
      <c r="E20" s="104" t="s">
        <v>39</v>
      </c>
      <c r="F20" s="5">
        <v>5</v>
      </c>
    </row>
    <row r="21" spans="1:8" ht="17.25" customHeight="1" x14ac:dyDescent="0.2">
      <c r="A21" s="9" t="s">
        <v>20</v>
      </c>
      <c r="B21" s="88"/>
      <c r="C21" s="16"/>
      <c r="D21" s="16"/>
      <c r="E21" s="16"/>
      <c r="F21" s="17"/>
    </row>
    <row r="22" spans="1:8" ht="16.5" customHeight="1" x14ac:dyDescent="0.2">
      <c r="A22" s="138" t="s">
        <v>19</v>
      </c>
      <c r="B22" s="88">
        <v>20</v>
      </c>
      <c r="C22" s="8" t="s">
        <v>165</v>
      </c>
      <c r="D22" s="8">
        <v>8</v>
      </c>
      <c r="E22" s="8">
        <v>9</v>
      </c>
      <c r="F22" s="8" t="s">
        <v>165</v>
      </c>
    </row>
    <row r="23" spans="1:8" x14ac:dyDescent="0.2">
      <c r="A23" s="14" t="s">
        <v>110</v>
      </c>
      <c r="B23" s="136">
        <v>13</v>
      </c>
      <c r="C23" s="5" t="s">
        <v>165</v>
      </c>
      <c r="D23" s="5">
        <v>6</v>
      </c>
      <c r="E23" s="5">
        <v>5</v>
      </c>
      <c r="F23" s="5" t="s">
        <v>165</v>
      </c>
    </row>
    <row r="24" spans="1:8" x14ac:dyDescent="0.2">
      <c r="A24" s="14" t="s">
        <v>111</v>
      </c>
      <c r="B24" s="136">
        <v>7</v>
      </c>
      <c r="C24" s="104" t="s">
        <v>39</v>
      </c>
      <c r="D24" s="5" t="s">
        <v>165</v>
      </c>
      <c r="E24" s="5">
        <v>4</v>
      </c>
      <c r="F24" s="5" t="s">
        <v>165</v>
      </c>
    </row>
    <row r="25" spans="1:8" ht="16.5" customHeight="1" x14ac:dyDescent="0.2">
      <c r="A25" s="9" t="s">
        <v>16</v>
      </c>
      <c r="B25" s="88"/>
      <c r="C25" s="17"/>
      <c r="D25" s="17"/>
      <c r="E25" s="16"/>
      <c r="F25" s="17"/>
    </row>
    <row r="26" spans="1:8" ht="12.75" customHeight="1" x14ac:dyDescent="0.2">
      <c r="A26" s="15" t="s">
        <v>13</v>
      </c>
      <c r="B26" s="88">
        <v>10</v>
      </c>
      <c r="C26" s="8">
        <v>2</v>
      </c>
      <c r="D26" s="8">
        <v>1</v>
      </c>
      <c r="E26" s="8">
        <v>6</v>
      </c>
      <c r="F26" s="8">
        <v>1</v>
      </c>
      <c r="G26" s="41"/>
    </row>
    <row r="27" spans="1:8" ht="15" x14ac:dyDescent="0.25">
      <c r="A27" t="s">
        <v>116</v>
      </c>
      <c r="B27" s="136">
        <v>5</v>
      </c>
      <c r="C27" s="5" t="s">
        <v>165</v>
      </c>
      <c r="D27" s="5" t="s">
        <v>165</v>
      </c>
      <c r="E27" s="5" t="s">
        <v>165</v>
      </c>
      <c r="F27" s="5" t="s">
        <v>165</v>
      </c>
    </row>
    <row r="28" spans="1:8" x14ac:dyDescent="0.2">
      <c r="A28" s="12" t="s">
        <v>117</v>
      </c>
      <c r="B28" s="136">
        <v>4</v>
      </c>
      <c r="C28" s="104" t="s">
        <v>39</v>
      </c>
      <c r="D28" s="104" t="s">
        <v>39</v>
      </c>
      <c r="E28" s="21">
        <v>4</v>
      </c>
      <c r="F28" s="104" t="s">
        <v>39</v>
      </c>
    </row>
    <row r="29" spans="1:8" ht="15" x14ac:dyDescent="0.25">
      <c r="A29" t="s">
        <v>118</v>
      </c>
      <c r="B29" s="136">
        <v>1</v>
      </c>
      <c r="C29" s="5" t="s">
        <v>165</v>
      </c>
      <c r="D29" s="104" t="s">
        <v>39</v>
      </c>
      <c r="E29" s="104" t="s">
        <v>39</v>
      </c>
      <c r="F29" s="104" t="s">
        <v>39</v>
      </c>
    </row>
    <row r="30" spans="1:8" ht="15.75" customHeight="1" x14ac:dyDescent="0.2">
      <c r="A30" s="13" t="s">
        <v>8</v>
      </c>
      <c r="B30" s="88"/>
      <c r="C30" s="16"/>
      <c r="D30" s="16"/>
      <c r="E30" s="8"/>
      <c r="F30" s="8"/>
    </row>
    <row r="31" spans="1:8" ht="15" x14ac:dyDescent="0.25">
      <c r="A31" s="15" t="s">
        <v>7</v>
      </c>
      <c r="B31" s="88">
        <v>13</v>
      </c>
      <c r="C31" s="152">
        <v>1</v>
      </c>
      <c r="D31" s="153">
        <v>5</v>
      </c>
      <c r="E31" s="121">
        <v>3</v>
      </c>
      <c r="F31" s="145">
        <v>4</v>
      </c>
    </row>
    <row r="32" spans="1:8" x14ac:dyDescent="0.2">
      <c r="A32" s="14" t="s">
        <v>119</v>
      </c>
      <c r="B32" s="88">
        <v>12</v>
      </c>
      <c r="C32" s="5" t="s">
        <v>165</v>
      </c>
      <c r="D32" s="106">
        <v>5</v>
      </c>
      <c r="E32" s="5" t="s">
        <v>165</v>
      </c>
      <c r="F32" s="21">
        <v>4</v>
      </c>
      <c r="G32" s="95"/>
      <c r="H32" s="95"/>
    </row>
    <row r="33" spans="1:8" ht="24" x14ac:dyDescent="0.2">
      <c r="A33" s="14" t="s">
        <v>156</v>
      </c>
      <c r="B33" s="88">
        <v>1</v>
      </c>
      <c r="C33" s="104" t="s">
        <v>39</v>
      </c>
      <c r="D33" s="104" t="s">
        <v>39</v>
      </c>
      <c r="E33" s="5" t="s">
        <v>165</v>
      </c>
      <c r="F33" s="104" t="s">
        <v>39</v>
      </c>
      <c r="G33" s="95"/>
      <c r="H33" s="95"/>
    </row>
    <row r="34" spans="1:8" ht="15" customHeight="1" x14ac:dyDescent="0.2">
      <c r="A34" s="138" t="s">
        <v>4</v>
      </c>
      <c r="B34" s="88">
        <v>26</v>
      </c>
      <c r="C34" s="8">
        <v>5</v>
      </c>
      <c r="D34" s="8">
        <v>5</v>
      </c>
      <c r="E34" s="8">
        <v>3</v>
      </c>
      <c r="F34" s="8">
        <v>13</v>
      </c>
    </row>
    <row r="35" spans="1:8" ht="24" x14ac:dyDescent="0.2">
      <c r="A35" s="6" t="s">
        <v>125</v>
      </c>
      <c r="B35" s="88">
        <v>25</v>
      </c>
      <c r="C35" s="115">
        <v>5</v>
      </c>
      <c r="D35" s="95">
        <v>4</v>
      </c>
      <c r="E35" s="95">
        <v>3</v>
      </c>
      <c r="F35" s="95">
        <v>13</v>
      </c>
    </row>
    <row r="36" spans="1:8" x14ac:dyDescent="0.2">
      <c r="A36" s="124" t="s">
        <v>147</v>
      </c>
      <c r="B36" s="120">
        <v>12</v>
      </c>
      <c r="C36" s="150" t="s">
        <v>39</v>
      </c>
      <c r="D36" s="149">
        <v>2</v>
      </c>
      <c r="E36" s="149">
        <v>6</v>
      </c>
      <c r="F36" s="149">
        <v>4</v>
      </c>
    </row>
    <row r="37" spans="1:8" x14ac:dyDescent="0.2">
      <c r="A37" s="6"/>
      <c r="B37" s="88"/>
      <c r="C37" s="147"/>
      <c r="D37" s="148"/>
      <c r="E37" s="147"/>
      <c r="F37" s="147"/>
    </row>
    <row r="38" spans="1:8" ht="26.25" customHeight="1" x14ac:dyDescent="0.2">
      <c r="A38" s="196" t="s">
        <v>154</v>
      </c>
      <c r="B38" s="196"/>
      <c r="C38" s="196"/>
      <c r="D38" s="196"/>
      <c r="E38" s="196"/>
      <c r="F38" s="196"/>
    </row>
    <row r="39" spans="1:8" x14ac:dyDescent="0.2">
      <c r="A39" s="197" t="s">
        <v>0</v>
      </c>
      <c r="B39" s="197"/>
      <c r="C39" s="197"/>
      <c r="D39" s="197"/>
      <c r="E39" s="197"/>
      <c r="F39" s="197"/>
    </row>
    <row r="40" spans="1:8" x14ac:dyDescent="0.2">
      <c r="F40" s="1" t="s">
        <v>96</v>
      </c>
    </row>
  </sheetData>
  <mergeCells count="5">
    <mergeCell ref="A1:F2"/>
    <mergeCell ref="A3:A4"/>
    <mergeCell ref="B3:F3"/>
    <mergeCell ref="A38:F38"/>
    <mergeCell ref="A39:F39"/>
  </mergeCells>
  <pageMargins left="0.59055118110236227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sqref="A1:F2"/>
    </sheetView>
  </sheetViews>
  <sheetFormatPr baseColWidth="10" defaultColWidth="11.42578125" defaultRowHeight="12.75" x14ac:dyDescent="0.2"/>
  <cols>
    <col min="1" max="1" width="51.5703125" style="2" customWidth="1"/>
    <col min="2" max="5" width="10.5703125" style="1" customWidth="1"/>
    <col min="6" max="6" width="10.42578125" style="1" customWidth="1"/>
    <col min="7" max="16384" width="11.42578125" style="1"/>
  </cols>
  <sheetData>
    <row r="1" spans="1:7" x14ac:dyDescent="0.2">
      <c r="A1" s="190" t="s">
        <v>150</v>
      </c>
      <c r="B1" s="191"/>
      <c r="C1" s="191"/>
      <c r="D1" s="191"/>
      <c r="E1" s="191"/>
      <c r="F1" s="191"/>
    </row>
    <row r="2" spans="1:7" ht="15" customHeight="1" x14ac:dyDescent="0.2">
      <c r="A2" s="192"/>
      <c r="B2" s="192"/>
      <c r="C2" s="192"/>
      <c r="D2" s="192"/>
      <c r="E2" s="192"/>
      <c r="F2" s="192"/>
    </row>
    <row r="3" spans="1:7" x14ac:dyDescent="0.2">
      <c r="A3" s="193" t="s">
        <v>34</v>
      </c>
      <c r="B3" s="195">
        <v>2021</v>
      </c>
      <c r="C3" s="195"/>
      <c r="D3" s="195"/>
      <c r="E3" s="195"/>
      <c r="F3" s="195"/>
    </row>
    <row r="4" spans="1:7" ht="24" x14ac:dyDescent="0.2">
      <c r="A4" s="194"/>
      <c r="B4" s="20" t="s">
        <v>33</v>
      </c>
      <c r="C4" s="18" t="s">
        <v>32</v>
      </c>
      <c r="D4" s="19" t="s">
        <v>31</v>
      </c>
      <c r="E4" s="18" t="s">
        <v>30</v>
      </c>
      <c r="F4" s="18" t="s">
        <v>29</v>
      </c>
    </row>
    <row r="5" spans="1:7" x14ac:dyDescent="0.2">
      <c r="A5" s="15" t="s">
        <v>28</v>
      </c>
      <c r="B5" s="88">
        <v>282</v>
      </c>
      <c r="C5" s="88">
        <v>59</v>
      </c>
      <c r="D5" s="88">
        <v>83</v>
      </c>
      <c r="E5" s="88">
        <v>64</v>
      </c>
      <c r="F5" s="88">
        <v>76</v>
      </c>
    </row>
    <row r="6" spans="1:7" ht="18" customHeight="1" x14ac:dyDescent="0.2">
      <c r="A6" s="154" t="s">
        <v>27</v>
      </c>
      <c r="B6" s="8"/>
      <c r="C6" s="88"/>
      <c r="D6" s="8"/>
      <c r="E6" s="8"/>
      <c r="F6" s="8"/>
    </row>
    <row r="7" spans="1:7" x14ac:dyDescent="0.2">
      <c r="A7" s="15" t="s">
        <v>26</v>
      </c>
      <c r="B7" s="8">
        <v>166</v>
      </c>
      <c r="C7" s="8">
        <v>26</v>
      </c>
      <c r="D7" s="8">
        <v>50</v>
      </c>
      <c r="E7" s="8">
        <v>42</v>
      </c>
      <c r="F7" s="8">
        <v>48</v>
      </c>
    </row>
    <row r="8" spans="1:7" x14ac:dyDescent="0.2">
      <c r="A8" s="39" t="s">
        <v>151</v>
      </c>
      <c r="B8" s="8">
        <v>1</v>
      </c>
      <c r="C8" s="8" t="s">
        <v>39</v>
      </c>
      <c r="D8" s="5" t="s">
        <v>165</v>
      </c>
      <c r="E8" s="8" t="s">
        <v>39</v>
      </c>
      <c r="F8" s="8" t="s">
        <v>39</v>
      </c>
    </row>
    <row r="9" spans="1:7" x14ac:dyDescent="0.2">
      <c r="A9" s="12" t="s">
        <v>142</v>
      </c>
      <c r="B9" s="5">
        <v>46</v>
      </c>
      <c r="C9" s="91">
        <v>7</v>
      </c>
      <c r="D9" s="91">
        <v>14</v>
      </c>
      <c r="E9" s="5">
        <v>12</v>
      </c>
      <c r="F9" s="5">
        <v>13</v>
      </c>
    </row>
    <row r="10" spans="1:7" x14ac:dyDescent="0.2">
      <c r="A10" s="12" t="s">
        <v>144</v>
      </c>
      <c r="B10" s="5">
        <v>39</v>
      </c>
      <c r="C10" s="91">
        <v>7</v>
      </c>
      <c r="D10" s="91">
        <v>9</v>
      </c>
      <c r="E10" s="5">
        <v>11</v>
      </c>
      <c r="F10" s="103">
        <v>12</v>
      </c>
    </row>
    <row r="11" spans="1:7" x14ac:dyDescent="0.2">
      <c r="A11" s="12" t="s">
        <v>105</v>
      </c>
      <c r="B11" s="5">
        <v>63</v>
      </c>
      <c r="C11" s="91">
        <v>11</v>
      </c>
      <c r="D11" s="91">
        <v>18</v>
      </c>
      <c r="E11" s="91">
        <v>15</v>
      </c>
      <c r="F11" s="91">
        <v>19</v>
      </c>
    </row>
    <row r="12" spans="1:7" ht="25.5" customHeight="1" x14ac:dyDescent="0.2">
      <c r="A12" s="10" t="s">
        <v>106</v>
      </c>
      <c r="B12" s="8">
        <v>17</v>
      </c>
      <c r="C12" s="5" t="s">
        <v>165</v>
      </c>
      <c r="D12" s="104">
        <v>8</v>
      </c>
      <c r="E12" s="92">
        <v>4</v>
      </c>
      <c r="F12" s="104">
        <v>4</v>
      </c>
    </row>
    <row r="13" spans="1:7" ht="17.25" customHeight="1" x14ac:dyDescent="0.2">
      <c r="A13" s="97" t="s">
        <v>134</v>
      </c>
      <c r="B13" s="8">
        <v>5</v>
      </c>
      <c r="C13" s="8" t="s">
        <v>165</v>
      </c>
      <c r="D13" s="8" t="s">
        <v>165</v>
      </c>
      <c r="E13" s="8" t="s">
        <v>165</v>
      </c>
      <c r="F13" s="8" t="s">
        <v>165</v>
      </c>
      <c r="G13" s="116"/>
    </row>
    <row r="14" spans="1:7" ht="17.25" customHeight="1" x14ac:dyDescent="0.2">
      <c r="A14" s="94" t="s">
        <v>145</v>
      </c>
      <c r="B14" s="8">
        <v>4</v>
      </c>
      <c r="C14" s="5" t="s">
        <v>165</v>
      </c>
      <c r="D14" s="5" t="s">
        <v>165</v>
      </c>
      <c r="E14" s="5" t="s">
        <v>165</v>
      </c>
      <c r="F14" s="5" t="s">
        <v>165</v>
      </c>
      <c r="G14" s="1" t="s">
        <v>96</v>
      </c>
    </row>
    <row r="15" spans="1:7" ht="17.25" customHeight="1" x14ac:dyDescent="0.2">
      <c r="A15" s="94" t="s">
        <v>135</v>
      </c>
      <c r="B15" s="8">
        <v>1</v>
      </c>
      <c r="C15" s="5" t="s">
        <v>39</v>
      </c>
      <c r="D15" s="5" t="s">
        <v>165</v>
      </c>
      <c r="E15" s="5" t="s">
        <v>39</v>
      </c>
      <c r="F15" s="5" t="s">
        <v>39</v>
      </c>
    </row>
    <row r="16" spans="1:7" ht="17.25" customHeight="1" x14ac:dyDescent="0.2">
      <c r="A16" s="151" t="s">
        <v>153</v>
      </c>
      <c r="B16" s="8">
        <v>11</v>
      </c>
      <c r="C16" s="8" t="s">
        <v>165</v>
      </c>
      <c r="D16" s="8">
        <v>5</v>
      </c>
      <c r="E16" s="8" t="s">
        <v>165</v>
      </c>
      <c r="F16" s="8" t="s">
        <v>165</v>
      </c>
    </row>
    <row r="17" spans="1:8" ht="17.25" customHeight="1" x14ac:dyDescent="0.2">
      <c r="A17" s="94" t="s">
        <v>140</v>
      </c>
      <c r="B17" s="8">
        <v>6</v>
      </c>
      <c r="C17" s="5" t="s">
        <v>39</v>
      </c>
      <c r="D17" s="5" t="s">
        <v>165</v>
      </c>
      <c r="E17" s="5" t="s">
        <v>165</v>
      </c>
      <c r="F17" s="5" t="s">
        <v>165</v>
      </c>
    </row>
    <row r="18" spans="1:8" ht="17.25" customHeight="1" x14ac:dyDescent="0.2">
      <c r="A18" s="94" t="s">
        <v>146</v>
      </c>
      <c r="B18" s="8">
        <v>4</v>
      </c>
      <c r="C18" s="5" t="s">
        <v>165</v>
      </c>
      <c r="D18" s="5" t="s">
        <v>165</v>
      </c>
      <c r="E18" s="5" t="s">
        <v>39</v>
      </c>
      <c r="F18" s="5" t="s">
        <v>39</v>
      </c>
    </row>
    <row r="19" spans="1:8" ht="17.25" customHeight="1" x14ac:dyDescent="0.2">
      <c r="A19" s="94" t="s">
        <v>152</v>
      </c>
      <c r="B19" s="8">
        <v>1</v>
      </c>
      <c r="C19" s="5" t="s">
        <v>39</v>
      </c>
      <c r="D19" s="5" t="s">
        <v>165</v>
      </c>
      <c r="E19" s="5" t="s">
        <v>39</v>
      </c>
      <c r="F19" s="5" t="s">
        <v>39</v>
      </c>
    </row>
    <row r="20" spans="1:8" ht="17.25" customHeight="1" x14ac:dyDescent="0.2">
      <c r="A20" s="154" t="s">
        <v>20</v>
      </c>
      <c r="B20" s="8"/>
      <c r="C20" s="16"/>
      <c r="D20" s="16"/>
      <c r="E20" s="16"/>
      <c r="F20" s="17"/>
    </row>
    <row r="21" spans="1:8" ht="16.5" customHeight="1" x14ac:dyDescent="0.2">
      <c r="A21" s="155" t="s">
        <v>19</v>
      </c>
      <c r="B21" s="8">
        <v>28</v>
      </c>
      <c r="C21" s="8">
        <v>9</v>
      </c>
      <c r="D21" s="8">
        <v>10</v>
      </c>
      <c r="E21" s="8">
        <v>4</v>
      </c>
      <c r="F21" s="8">
        <v>5</v>
      </c>
    </row>
    <row r="22" spans="1:8" x14ac:dyDescent="0.2">
      <c r="A22" s="14" t="s">
        <v>110</v>
      </c>
      <c r="B22" s="8">
        <v>25</v>
      </c>
      <c r="C22" s="5">
        <v>8</v>
      </c>
      <c r="D22" s="5">
        <v>8</v>
      </c>
      <c r="E22" s="5">
        <v>4</v>
      </c>
      <c r="F22" s="5">
        <v>5</v>
      </c>
    </row>
    <row r="23" spans="1:8" x14ac:dyDescent="0.2">
      <c r="A23" s="14" t="s">
        <v>111</v>
      </c>
      <c r="B23" s="8">
        <v>3</v>
      </c>
      <c r="C23" s="5" t="s">
        <v>165</v>
      </c>
      <c r="D23" s="5" t="s">
        <v>165</v>
      </c>
      <c r="E23" s="5" t="s">
        <v>39</v>
      </c>
      <c r="F23" s="5" t="s">
        <v>39</v>
      </c>
    </row>
    <row r="24" spans="1:8" ht="16.5" customHeight="1" x14ac:dyDescent="0.2">
      <c r="A24" s="154" t="s">
        <v>16</v>
      </c>
      <c r="B24" s="8"/>
      <c r="C24" s="17"/>
      <c r="D24" s="17"/>
      <c r="E24" s="16"/>
      <c r="F24" s="17"/>
    </row>
    <row r="25" spans="1:8" ht="16.5" customHeight="1" x14ac:dyDescent="0.2">
      <c r="A25" s="155" t="s">
        <v>15</v>
      </c>
      <c r="B25" s="8">
        <v>17</v>
      </c>
      <c r="C25" s="157" t="s">
        <v>39</v>
      </c>
      <c r="D25" s="5" t="s">
        <v>165</v>
      </c>
      <c r="E25" s="158" t="s">
        <v>39</v>
      </c>
      <c r="F25" s="159">
        <v>16</v>
      </c>
      <c r="G25" s="41"/>
    </row>
    <row r="26" spans="1:8" ht="16.5" customHeight="1" x14ac:dyDescent="0.2">
      <c r="A26" s="10" t="s">
        <v>113</v>
      </c>
      <c r="B26" s="8">
        <v>1</v>
      </c>
      <c r="C26" s="160" t="s">
        <v>39</v>
      </c>
      <c r="D26" s="5" t="s">
        <v>165</v>
      </c>
      <c r="E26" s="160" t="s">
        <v>39</v>
      </c>
      <c r="F26" s="160" t="s">
        <v>39</v>
      </c>
      <c r="G26" s="41"/>
    </row>
    <row r="27" spans="1:8" ht="16.5" customHeight="1" x14ac:dyDescent="0.2">
      <c r="A27" s="10" t="s">
        <v>114</v>
      </c>
      <c r="B27" s="8">
        <v>16</v>
      </c>
      <c r="C27" s="160" t="s">
        <v>39</v>
      </c>
      <c r="D27" s="160" t="s">
        <v>39</v>
      </c>
      <c r="E27" s="160" t="s">
        <v>39</v>
      </c>
      <c r="F27" s="146">
        <v>16</v>
      </c>
      <c r="G27" s="41"/>
    </row>
    <row r="28" spans="1:8" ht="15.75" customHeight="1" x14ac:dyDescent="0.2">
      <c r="A28" s="13" t="s">
        <v>8</v>
      </c>
      <c r="B28" s="8"/>
      <c r="C28" s="117"/>
      <c r="D28" s="117"/>
      <c r="E28" s="8"/>
      <c r="F28" s="8"/>
      <c r="G28" s="41"/>
    </row>
    <row r="29" spans="1:8" x14ac:dyDescent="0.2">
      <c r="A29" s="15" t="s">
        <v>7</v>
      </c>
      <c r="B29" s="8">
        <v>9</v>
      </c>
      <c r="C29" s="162">
        <v>4</v>
      </c>
      <c r="D29" s="163" t="s">
        <v>165</v>
      </c>
      <c r="E29" s="161">
        <v>4</v>
      </c>
      <c r="F29" s="107" t="s">
        <v>39</v>
      </c>
      <c r="G29" s="41"/>
    </row>
    <row r="30" spans="1:8" x14ac:dyDescent="0.2">
      <c r="A30" s="14" t="s">
        <v>119</v>
      </c>
      <c r="B30" s="8">
        <v>9</v>
      </c>
      <c r="C30" s="162">
        <v>4</v>
      </c>
      <c r="D30" s="5" t="s">
        <v>165</v>
      </c>
      <c r="E30" s="161">
        <v>4</v>
      </c>
      <c r="F30" s="107" t="s">
        <v>39</v>
      </c>
      <c r="G30" s="161"/>
      <c r="H30" s="95"/>
    </row>
    <row r="31" spans="1:8" ht="15" customHeight="1" x14ac:dyDescent="0.2">
      <c r="A31" s="155" t="s">
        <v>4</v>
      </c>
      <c r="B31" s="8">
        <v>35</v>
      </c>
      <c r="C31" s="8">
        <v>11</v>
      </c>
      <c r="D31" s="8">
        <v>13</v>
      </c>
      <c r="E31" s="8">
        <v>8</v>
      </c>
      <c r="F31" s="8">
        <v>3</v>
      </c>
      <c r="G31" s="41"/>
    </row>
    <row r="32" spans="1:8" ht="24" x14ac:dyDescent="0.2">
      <c r="A32" s="6" t="s">
        <v>125</v>
      </c>
      <c r="B32" s="8">
        <v>35</v>
      </c>
      <c r="C32" s="162">
        <v>11</v>
      </c>
      <c r="D32" s="161">
        <v>13</v>
      </c>
      <c r="E32" s="161">
        <v>8</v>
      </c>
      <c r="F32" s="161">
        <v>3</v>
      </c>
      <c r="G32" s="41"/>
    </row>
    <row r="33" spans="1:7" x14ac:dyDescent="0.2">
      <c r="A33" s="102" t="s">
        <v>147</v>
      </c>
      <c r="B33" s="25">
        <v>12</v>
      </c>
      <c r="C33" s="25">
        <v>7</v>
      </c>
      <c r="D33" s="25">
        <v>1</v>
      </c>
      <c r="E33" s="25">
        <v>3</v>
      </c>
      <c r="F33" s="25">
        <v>1</v>
      </c>
      <c r="G33" s="41"/>
    </row>
    <row r="34" spans="1:7" ht="26.25" customHeight="1" x14ac:dyDescent="0.2">
      <c r="A34" s="196" t="s">
        <v>154</v>
      </c>
      <c r="B34" s="196"/>
      <c r="C34" s="196"/>
      <c r="D34" s="196"/>
      <c r="E34" s="196"/>
      <c r="F34" s="196"/>
    </row>
    <row r="35" spans="1:7" x14ac:dyDescent="0.2">
      <c r="A35" s="197" t="s">
        <v>0</v>
      </c>
      <c r="B35" s="197"/>
      <c r="C35" s="197"/>
      <c r="D35" s="197"/>
      <c r="E35" s="197"/>
      <c r="F35" s="197"/>
    </row>
    <row r="36" spans="1:7" x14ac:dyDescent="0.2">
      <c r="F36" s="1" t="s">
        <v>96</v>
      </c>
    </row>
  </sheetData>
  <mergeCells count="5">
    <mergeCell ref="A1:F2"/>
    <mergeCell ref="A3:A4"/>
    <mergeCell ref="B3:F3"/>
    <mergeCell ref="A34:F34"/>
    <mergeCell ref="A35:F35"/>
  </mergeCells>
  <pageMargins left="0.59055118110236227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sqref="A1:F2"/>
    </sheetView>
  </sheetViews>
  <sheetFormatPr baseColWidth="10" defaultColWidth="11.42578125" defaultRowHeight="12.75" x14ac:dyDescent="0.2"/>
  <cols>
    <col min="1" max="1" width="45.140625" style="2" customWidth="1"/>
    <col min="2" max="5" width="10.5703125" style="1" customWidth="1"/>
    <col min="6" max="6" width="10.42578125" style="1" customWidth="1"/>
    <col min="7" max="16384" width="11.42578125" style="1"/>
  </cols>
  <sheetData>
    <row r="1" spans="1:6" x14ac:dyDescent="0.2">
      <c r="A1" s="190" t="s">
        <v>143</v>
      </c>
      <c r="B1" s="191"/>
      <c r="C1" s="191"/>
      <c r="D1" s="191"/>
      <c r="E1" s="191"/>
      <c r="F1" s="191"/>
    </row>
    <row r="2" spans="1:6" ht="15" customHeight="1" x14ac:dyDescent="0.2">
      <c r="A2" s="192"/>
      <c r="B2" s="192"/>
      <c r="C2" s="192"/>
      <c r="D2" s="192"/>
      <c r="E2" s="192"/>
      <c r="F2" s="192"/>
    </row>
    <row r="3" spans="1:6" x14ac:dyDescent="0.2">
      <c r="A3" s="193" t="s">
        <v>34</v>
      </c>
      <c r="B3" s="195">
        <v>2020</v>
      </c>
      <c r="C3" s="195"/>
      <c r="D3" s="195"/>
      <c r="E3" s="195"/>
      <c r="F3" s="195"/>
    </row>
    <row r="4" spans="1:6" ht="24" x14ac:dyDescent="0.2">
      <c r="A4" s="194"/>
      <c r="B4" s="20" t="s">
        <v>33</v>
      </c>
      <c r="C4" s="18" t="s">
        <v>32</v>
      </c>
      <c r="D4" s="19" t="s">
        <v>31</v>
      </c>
      <c r="E4" s="18" t="s">
        <v>30</v>
      </c>
      <c r="F4" s="18" t="s">
        <v>29</v>
      </c>
    </row>
    <row r="5" spans="1:6" x14ac:dyDescent="0.2">
      <c r="A5" s="15" t="s">
        <v>28</v>
      </c>
      <c r="B5" s="88">
        <v>308</v>
      </c>
      <c r="C5" s="88">
        <v>95</v>
      </c>
      <c r="D5" s="88">
        <v>20</v>
      </c>
      <c r="E5" s="88">
        <v>81</v>
      </c>
      <c r="F5" s="88">
        <v>112</v>
      </c>
    </row>
    <row r="6" spans="1:6" ht="18" customHeight="1" x14ac:dyDescent="0.2">
      <c r="A6" s="9" t="s">
        <v>27</v>
      </c>
      <c r="B6" s="8"/>
      <c r="C6" s="17"/>
      <c r="D6" s="17"/>
      <c r="E6" s="17"/>
      <c r="F6" s="17"/>
    </row>
    <row r="7" spans="1:6" x14ac:dyDescent="0.2">
      <c r="A7" s="15" t="s">
        <v>26</v>
      </c>
      <c r="B7" s="8">
        <v>155</v>
      </c>
      <c r="C7" s="8">
        <v>23</v>
      </c>
      <c r="D7" s="8">
        <v>6</v>
      </c>
      <c r="E7" s="8">
        <v>40</v>
      </c>
      <c r="F7" s="8">
        <v>86</v>
      </c>
    </row>
    <row r="8" spans="1:6" x14ac:dyDescent="0.2">
      <c r="A8" s="12" t="s">
        <v>142</v>
      </c>
      <c r="B8" s="8">
        <v>48</v>
      </c>
      <c r="C8" s="91">
        <v>10</v>
      </c>
      <c r="D8" s="91">
        <v>3</v>
      </c>
      <c r="E8" s="5">
        <v>13</v>
      </c>
      <c r="F8" s="5">
        <v>22</v>
      </c>
    </row>
    <row r="9" spans="1:6" x14ac:dyDescent="0.2">
      <c r="A9" s="12" t="s">
        <v>144</v>
      </c>
      <c r="B9" s="8">
        <v>41</v>
      </c>
      <c r="C9" s="91">
        <v>6</v>
      </c>
      <c r="D9" s="103" t="s">
        <v>165</v>
      </c>
      <c r="E9" s="5">
        <v>9</v>
      </c>
      <c r="F9" s="103">
        <v>25</v>
      </c>
    </row>
    <row r="10" spans="1:6" x14ac:dyDescent="0.2">
      <c r="A10" s="12" t="s">
        <v>105</v>
      </c>
      <c r="B10" s="8">
        <v>53</v>
      </c>
      <c r="C10" s="91">
        <v>6</v>
      </c>
      <c r="D10" s="103" t="s">
        <v>165</v>
      </c>
      <c r="E10" s="91">
        <v>10</v>
      </c>
      <c r="F10" s="91">
        <v>35</v>
      </c>
    </row>
    <row r="11" spans="1:6" ht="25.5" customHeight="1" x14ac:dyDescent="0.2">
      <c r="A11" s="10" t="s">
        <v>106</v>
      </c>
      <c r="B11" s="8">
        <v>12</v>
      </c>
      <c r="C11" s="104" t="s">
        <v>39</v>
      </c>
      <c r="D11" s="104" t="s">
        <v>39</v>
      </c>
      <c r="E11" s="92">
        <v>8</v>
      </c>
      <c r="F11" s="104">
        <v>4</v>
      </c>
    </row>
    <row r="12" spans="1:6" ht="16.7" customHeight="1" x14ac:dyDescent="0.2">
      <c r="A12" s="10" t="s">
        <v>139</v>
      </c>
      <c r="B12" s="8">
        <v>1</v>
      </c>
      <c r="C12" s="103" t="s">
        <v>165</v>
      </c>
      <c r="D12" s="104" t="s">
        <v>39</v>
      </c>
      <c r="E12" s="104" t="s">
        <v>39</v>
      </c>
      <c r="F12" s="104" t="s">
        <v>39</v>
      </c>
    </row>
    <row r="13" spans="1:6" ht="17.25" customHeight="1" x14ac:dyDescent="0.2">
      <c r="A13" s="97" t="s">
        <v>134</v>
      </c>
      <c r="B13" s="8">
        <v>5</v>
      </c>
      <c r="C13" s="8">
        <v>1</v>
      </c>
      <c r="D13" s="8">
        <v>3</v>
      </c>
      <c r="E13" s="8">
        <v>1</v>
      </c>
      <c r="F13" s="8" t="s">
        <v>39</v>
      </c>
    </row>
    <row r="14" spans="1:6" ht="17.25" customHeight="1" x14ac:dyDescent="0.2">
      <c r="A14" s="94" t="s">
        <v>145</v>
      </c>
      <c r="B14" s="8">
        <v>1</v>
      </c>
      <c r="C14" s="103" t="s">
        <v>165</v>
      </c>
      <c r="D14" s="5" t="s">
        <v>39</v>
      </c>
      <c r="E14" s="5" t="s">
        <v>39</v>
      </c>
      <c r="F14" s="5" t="s">
        <v>39</v>
      </c>
    </row>
    <row r="15" spans="1:6" ht="17.25" customHeight="1" x14ac:dyDescent="0.2">
      <c r="A15" s="94" t="s">
        <v>135</v>
      </c>
      <c r="B15" s="8">
        <v>3</v>
      </c>
      <c r="C15" s="5" t="s">
        <v>39</v>
      </c>
      <c r="D15" s="5">
        <v>3</v>
      </c>
      <c r="E15" s="5" t="s">
        <v>39</v>
      </c>
      <c r="F15" s="5" t="s">
        <v>39</v>
      </c>
    </row>
    <row r="16" spans="1:6" ht="17.25" customHeight="1" x14ac:dyDescent="0.2">
      <c r="A16" s="94" t="s">
        <v>146</v>
      </c>
      <c r="B16" s="8">
        <v>1</v>
      </c>
      <c r="C16" s="5" t="s">
        <v>39</v>
      </c>
      <c r="D16" s="5" t="s">
        <v>39</v>
      </c>
      <c r="E16" s="103" t="s">
        <v>165</v>
      </c>
      <c r="F16" s="5" t="s">
        <v>39</v>
      </c>
    </row>
    <row r="17" spans="1:8" ht="17.25" customHeight="1" x14ac:dyDescent="0.2">
      <c r="A17" s="156" t="s">
        <v>20</v>
      </c>
      <c r="B17" s="8"/>
      <c r="C17" s="117"/>
      <c r="D17" s="117"/>
      <c r="E17" s="117"/>
      <c r="F17" s="146"/>
    </row>
    <row r="18" spans="1:8" ht="16.5" customHeight="1" x14ac:dyDescent="0.2">
      <c r="A18" s="156" t="s">
        <v>19</v>
      </c>
      <c r="B18" s="8">
        <v>63</v>
      </c>
      <c r="C18" s="8">
        <v>29</v>
      </c>
      <c r="D18" s="8">
        <v>4</v>
      </c>
      <c r="E18" s="8">
        <v>18</v>
      </c>
      <c r="F18" s="8">
        <v>12</v>
      </c>
    </row>
    <row r="19" spans="1:8" x14ac:dyDescent="0.2">
      <c r="A19" s="14" t="s">
        <v>110</v>
      </c>
      <c r="B19" s="8">
        <v>51</v>
      </c>
      <c r="C19" s="5">
        <v>21</v>
      </c>
      <c r="D19" s="5">
        <v>4</v>
      </c>
      <c r="E19" s="5">
        <v>14</v>
      </c>
      <c r="F19" s="5">
        <v>12</v>
      </c>
    </row>
    <row r="20" spans="1:8" x14ac:dyDescent="0.2">
      <c r="A20" s="14" t="s">
        <v>111</v>
      </c>
      <c r="B20" s="8">
        <v>12</v>
      </c>
      <c r="C20" s="5">
        <v>8</v>
      </c>
      <c r="D20" s="5" t="s">
        <v>39</v>
      </c>
      <c r="E20" s="5">
        <v>4</v>
      </c>
      <c r="F20" s="5" t="s">
        <v>39</v>
      </c>
    </row>
    <row r="21" spans="1:8" ht="29.25" customHeight="1" x14ac:dyDescent="0.2">
      <c r="A21" s="156" t="s">
        <v>16</v>
      </c>
      <c r="B21" s="8"/>
      <c r="C21" s="146"/>
      <c r="D21" s="146"/>
      <c r="E21" s="117"/>
      <c r="F21" s="146"/>
    </row>
    <row r="22" spans="1:8" ht="12.75" customHeight="1" x14ac:dyDescent="0.2">
      <c r="A22" s="15" t="s">
        <v>13</v>
      </c>
      <c r="B22" s="8">
        <v>15</v>
      </c>
      <c r="C22" s="8">
        <v>10</v>
      </c>
      <c r="D22" s="8">
        <v>1</v>
      </c>
      <c r="E22" s="8">
        <v>4</v>
      </c>
      <c r="F22" s="8" t="s">
        <v>39</v>
      </c>
    </row>
    <row r="23" spans="1:8" ht="12.75" customHeight="1" x14ac:dyDescent="0.2">
      <c r="A23" s="93" t="s">
        <v>132</v>
      </c>
      <c r="B23" s="8">
        <v>2</v>
      </c>
      <c r="C23" s="5" t="s">
        <v>165</v>
      </c>
      <c r="D23" s="5" t="s">
        <v>39</v>
      </c>
      <c r="E23" s="103" t="s">
        <v>165</v>
      </c>
      <c r="F23" s="5" t="s">
        <v>39</v>
      </c>
    </row>
    <row r="24" spans="1:8" x14ac:dyDescent="0.2">
      <c r="A24" s="12" t="s">
        <v>117</v>
      </c>
      <c r="B24" s="8">
        <v>13</v>
      </c>
      <c r="C24" s="161">
        <v>9</v>
      </c>
      <c r="D24" s="103" t="s">
        <v>165</v>
      </c>
      <c r="E24" s="122">
        <v>3</v>
      </c>
      <c r="F24" s="107" t="s">
        <v>39</v>
      </c>
    </row>
    <row r="25" spans="1:8" x14ac:dyDescent="0.2">
      <c r="A25" s="199" t="s">
        <v>8</v>
      </c>
      <c r="B25" s="199"/>
      <c r="C25" s="199"/>
      <c r="D25" s="199"/>
      <c r="E25" s="199"/>
      <c r="F25" s="199"/>
    </row>
    <row r="26" spans="1:8" x14ac:dyDescent="0.2">
      <c r="A26" s="15" t="s">
        <v>7</v>
      </c>
      <c r="B26" s="8">
        <v>15</v>
      </c>
      <c r="C26" s="8">
        <v>7</v>
      </c>
      <c r="D26" s="158" t="s">
        <v>39</v>
      </c>
      <c r="E26" s="145">
        <v>6</v>
      </c>
      <c r="F26" s="145">
        <v>2</v>
      </c>
    </row>
    <row r="27" spans="1:8" x14ac:dyDescent="0.2">
      <c r="A27" s="14" t="s">
        <v>119</v>
      </c>
      <c r="B27" s="8">
        <v>15</v>
      </c>
      <c r="C27" s="161">
        <v>7</v>
      </c>
      <c r="D27" s="163" t="s">
        <v>39</v>
      </c>
      <c r="E27" s="161">
        <v>6</v>
      </c>
      <c r="F27" s="103" t="s">
        <v>165</v>
      </c>
      <c r="G27" s="95"/>
      <c r="H27" s="95"/>
    </row>
    <row r="28" spans="1:8" ht="15" customHeight="1" x14ac:dyDescent="0.2">
      <c r="A28" s="156" t="s">
        <v>4</v>
      </c>
      <c r="B28" s="8">
        <v>42</v>
      </c>
      <c r="C28" s="8">
        <v>19</v>
      </c>
      <c r="D28" s="8">
        <v>6</v>
      </c>
      <c r="E28" s="8">
        <v>10</v>
      </c>
      <c r="F28" s="8">
        <v>7</v>
      </c>
    </row>
    <row r="29" spans="1:8" ht="24" x14ac:dyDescent="0.2">
      <c r="A29" s="6" t="s">
        <v>125</v>
      </c>
      <c r="B29" s="8">
        <v>42</v>
      </c>
      <c r="C29" s="161">
        <v>19</v>
      </c>
      <c r="D29" s="161">
        <v>6</v>
      </c>
      <c r="E29" s="161">
        <v>10</v>
      </c>
      <c r="F29" s="161">
        <v>7</v>
      </c>
    </row>
    <row r="30" spans="1:8" x14ac:dyDescent="0.2">
      <c r="A30" s="102" t="s">
        <v>147</v>
      </c>
      <c r="B30" s="25">
        <v>13</v>
      </c>
      <c r="C30" s="25">
        <v>6</v>
      </c>
      <c r="D30" s="25" t="s">
        <v>39</v>
      </c>
      <c r="E30" s="25">
        <v>2</v>
      </c>
      <c r="F30" s="25">
        <v>5</v>
      </c>
    </row>
    <row r="31" spans="1:8" x14ac:dyDescent="0.2">
      <c r="A31" s="196" t="s">
        <v>1</v>
      </c>
      <c r="B31" s="196"/>
      <c r="C31" s="196"/>
      <c r="D31" s="196"/>
      <c r="E31" s="196"/>
      <c r="F31" s="196"/>
    </row>
    <row r="32" spans="1:8" x14ac:dyDescent="0.2">
      <c r="A32" s="197" t="s">
        <v>0</v>
      </c>
      <c r="B32" s="197"/>
      <c r="C32" s="197"/>
      <c r="D32" s="197"/>
      <c r="E32" s="197"/>
      <c r="F32" s="197"/>
    </row>
    <row r="33" spans="6:6" x14ac:dyDescent="0.2">
      <c r="F33" s="1" t="s">
        <v>96</v>
      </c>
    </row>
  </sheetData>
  <mergeCells count="6">
    <mergeCell ref="A1:F2"/>
    <mergeCell ref="A3:A4"/>
    <mergeCell ref="B3:F3"/>
    <mergeCell ref="A31:F31"/>
    <mergeCell ref="A32:F32"/>
    <mergeCell ref="A25:F25"/>
  </mergeCells>
  <pageMargins left="0.59055118110236227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selection sqref="A1:F2"/>
    </sheetView>
  </sheetViews>
  <sheetFormatPr baseColWidth="10" defaultColWidth="11.42578125" defaultRowHeight="12.75" x14ac:dyDescent="0.2"/>
  <cols>
    <col min="1" max="1" width="53" style="2" customWidth="1"/>
    <col min="2" max="5" width="10.5703125" style="1" customWidth="1"/>
    <col min="6" max="6" width="10.42578125" style="1" customWidth="1"/>
    <col min="7" max="16384" width="11.42578125" style="1"/>
  </cols>
  <sheetData>
    <row r="1" spans="1:9" x14ac:dyDescent="0.2">
      <c r="A1" s="190" t="s">
        <v>129</v>
      </c>
      <c r="B1" s="191"/>
      <c r="C1" s="191"/>
      <c r="D1" s="191"/>
      <c r="E1" s="191"/>
      <c r="F1" s="191"/>
    </row>
    <row r="2" spans="1:9" ht="15" customHeight="1" x14ac:dyDescent="0.2">
      <c r="A2" s="192"/>
      <c r="B2" s="192"/>
      <c r="C2" s="192"/>
      <c r="D2" s="192"/>
      <c r="E2" s="192"/>
      <c r="F2" s="192"/>
    </row>
    <row r="3" spans="1:9" x14ac:dyDescent="0.2">
      <c r="A3" s="193" t="s">
        <v>34</v>
      </c>
      <c r="B3" s="195">
        <v>2019</v>
      </c>
      <c r="C3" s="195"/>
      <c r="D3" s="195"/>
      <c r="E3" s="195"/>
      <c r="F3" s="195"/>
    </row>
    <row r="4" spans="1:9" ht="24" x14ac:dyDescent="0.2">
      <c r="A4" s="194"/>
      <c r="B4" s="20" t="s">
        <v>33</v>
      </c>
      <c r="C4" s="18" t="s">
        <v>32</v>
      </c>
      <c r="D4" s="19" t="s">
        <v>31</v>
      </c>
      <c r="E4" s="18" t="s">
        <v>30</v>
      </c>
      <c r="F4" s="18" t="s">
        <v>29</v>
      </c>
    </row>
    <row r="5" spans="1:9" x14ac:dyDescent="0.2">
      <c r="A5" s="15" t="s">
        <v>28</v>
      </c>
      <c r="B5" s="88">
        <v>1100</v>
      </c>
      <c r="C5" s="88">
        <v>252</v>
      </c>
      <c r="D5" s="88">
        <v>342</v>
      </c>
      <c r="E5" s="88">
        <v>273</v>
      </c>
      <c r="F5" s="88">
        <v>233</v>
      </c>
    </row>
    <row r="6" spans="1:9" ht="18" customHeight="1" x14ac:dyDescent="0.2">
      <c r="A6" s="9" t="s">
        <v>27</v>
      </c>
      <c r="B6" s="8"/>
      <c r="C6" s="17"/>
      <c r="D6" s="17"/>
      <c r="E6" s="17" t="s">
        <v>96</v>
      </c>
      <c r="F6" s="17"/>
    </row>
    <row r="7" spans="1:9" x14ac:dyDescent="0.2">
      <c r="A7" s="15" t="s">
        <v>26</v>
      </c>
      <c r="B7" s="8">
        <v>182</v>
      </c>
      <c r="C7" s="8">
        <v>18</v>
      </c>
      <c r="D7" s="8">
        <v>69</v>
      </c>
      <c r="E7" s="8">
        <v>41</v>
      </c>
      <c r="F7" s="8">
        <v>54</v>
      </c>
    </row>
    <row r="8" spans="1:9" x14ac:dyDescent="0.2">
      <c r="A8" s="39" t="s">
        <v>130</v>
      </c>
      <c r="B8" s="8">
        <v>1</v>
      </c>
      <c r="C8" s="5" t="s">
        <v>39</v>
      </c>
      <c r="D8" s="5" t="s">
        <v>39</v>
      </c>
      <c r="E8" s="5" t="s">
        <v>165</v>
      </c>
      <c r="F8" s="5" t="s">
        <v>39</v>
      </c>
    </row>
    <row r="9" spans="1:9" x14ac:dyDescent="0.2">
      <c r="A9" s="12" t="s">
        <v>104</v>
      </c>
      <c r="B9" s="8">
        <v>96</v>
      </c>
      <c r="C9" s="91">
        <v>13</v>
      </c>
      <c r="D9" s="91">
        <v>29</v>
      </c>
      <c r="E9" s="5">
        <v>29</v>
      </c>
      <c r="F9" s="91">
        <v>25</v>
      </c>
    </row>
    <row r="10" spans="1:9" x14ac:dyDescent="0.2">
      <c r="A10" s="12" t="s">
        <v>105</v>
      </c>
      <c r="B10" s="8">
        <v>38</v>
      </c>
      <c r="C10" s="91">
        <v>4</v>
      </c>
      <c r="D10" s="91">
        <v>19</v>
      </c>
      <c r="E10" s="5" t="s">
        <v>165</v>
      </c>
      <c r="F10" s="91">
        <v>14</v>
      </c>
    </row>
    <row r="11" spans="1:9" x14ac:dyDescent="0.2">
      <c r="A11" s="12" t="s">
        <v>137</v>
      </c>
      <c r="B11" s="8">
        <v>32</v>
      </c>
      <c r="C11" s="103" t="s">
        <v>39</v>
      </c>
      <c r="D11" s="5">
        <v>11</v>
      </c>
      <c r="E11" s="91">
        <v>9</v>
      </c>
      <c r="F11" s="91">
        <v>12</v>
      </c>
    </row>
    <row r="12" spans="1:9" ht="25.5" customHeight="1" x14ac:dyDescent="0.2">
      <c r="A12" s="10" t="s">
        <v>106</v>
      </c>
      <c r="B12" s="8">
        <v>14</v>
      </c>
      <c r="C12" s="5" t="s">
        <v>165</v>
      </c>
      <c r="D12" s="92">
        <v>10</v>
      </c>
      <c r="E12" s="5" t="s">
        <v>165</v>
      </c>
      <c r="F12" s="5" t="s">
        <v>165</v>
      </c>
    </row>
    <row r="13" spans="1:9" ht="16.7" customHeight="1" x14ac:dyDescent="0.2">
      <c r="A13" s="10" t="s">
        <v>139</v>
      </c>
      <c r="B13" s="8">
        <v>1</v>
      </c>
      <c r="C13" s="104" t="s">
        <v>39</v>
      </c>
      <c r="D13" s="104" t="s">
        <v>39</v>
      </c>
      <c r="E13" s="104" t="s">
        <v>39</v>
      </c>
      <c r="F13" s="5" t="s">
        <v>165</v>
      </c>
    </row>
    <row r="14" spans="1:9" ht="14.25" customHeight="1" x14ac:dyDescent="0.2">
      <c r="A14" s="15" t="s">
        <v>23</v>
      </c>
      <c r="B14" s="8">
        <v>3</v>
      </c>
      <c r="C14" s="8">
        <v>1</v>
      </c>
      <c r="D14" s="8">
        <v>1</v>
      </c>
      <c r="E14" s="145">
        <v>1</v>
      </c>
      <c r="F14" s="8" t="s">
        <v>39</v>
      </c>
    </row>
    <row r="15" spans="1:9" ht="17.25" customHeight="1" x14ac:dyDescent="0.2">
      <c r="A15" s="10" t="s">
        <v>131</v>
      </c>
      <c r="B15" s="8">
        <v>1</v>
      </c>
      <c r="C15" s="5" t="s">
        <v>165</v>
      </c>
      <c r="D15" s="5" t="s">
        <v>39</v>
      </c>
      <c r="E15" s="5" t="s">
        <v>39</v>
      </c>
      <c r="F15" s="5" t="s">
        <v>39</v>
      </c>
      <c r="I15" s="1" t="s">
        <v>96</v>
      </c>
    </row>
    <row r="16" spans="1:9" ht="13.7" customHeight="1" x14ac:dyDescent="0.2">
      <c r="A16" s="10" t="s">
        <v>138</v>
      </c>
      <c r="B16" s="8">
        <v>2</v>
      </c>
      <c r="C16" s="5" t="s">
        <v>39</v>
      </c>
      <c r="D16" s="5" t="s">
        <v>165</v>
      </c>
      <c r="E16" s="5" t="s">
        <v>165</v>
      </c>
      <c r="F16" s="5" t="s">
        <v>39</v>
      </c>
    </row>
    <row r="17" spans="1:8" ht="17.25" customHeight="1" x14ac:dyDescent="0.2">
      <c r="A17" s="97" t="s">
        <v>134</v>
      </c>
      <c r="B17" s="97">
        <v>1</v>
      </c>
      <c r="C17" s="8" t="s">
        <v>39</v>
      </c>
      <c r="D17" s="8" t="s">
        <v>39</v>
      </c>
      <c r="E17" s="8" t="s">
        <v>39</v>
      </c>
      <c r="F17" s="8">
        <v>1</v>
      </c>
    </row>
    <row r="18" spans="1:8" ht="17.25" customHeight="1" x14ac:dyDescent="0.2">
      <c r="A18" s="94" t="s">
        <v>135</v>
      </c>
      <c r="B18" s="97">
        <v>1</v>
      </c>
      <c r="C18" s="5" t="s">
        <v>39</v>
      </c>
      <c r="D18" s="5" t="s">
        <v>39</v>
      </c>
      <c r="E18" s="5" t="s">
        <v>39</v>
      </c>
      <c r="F18" s="5" t="s">
        <v>165</v>
      </c>
    </row>
    <row r="19" spans="1:8" ht="17.25" customHeight="1" x14ac:dyDescent="0.2">
      <c r="A19" s="156" t="s">
        <v>20</v>
      </c>
      <c r="B19" s="8"/>
      <c r="C19" s="117"/>
      <c r="D19" s="117"/>
      <c r="E19" s="117"/>
      <c r="F19" s="146"/>
    </row>
    <row r="20" spans="1:8" ht="16.5" customHeight="1" x14ac:dyDescent="0.2">
      <c r="A20" s="156" t="s">
        <v>19</v>
      </c>
      <c r="B20" s="8">
        <v>404</v>
      </c>
      <c r="C20" s="8">
        <v>105</v>
      </c>
      <c r="D20" s="8">
        <v>107</v>
      </c>
      <c r="E20" s="8">
        <v>108</v>
      </c>
      <c r="F20" s="8">
        <v>84</v>
      </c>
    </row>
    <row r="21" spans="1:8" ht="22.7" customHeight="1" x14ac:dyDescent="0.2">
      <c r="A21" s="10" t="s">
        <v>136</v>
      </c>
      <c r="B21" s="8">
        <v>1</v>
      </c>
      <c r="C21" s="5" t="s">
        <v>39</v>
      </c>
      <c r="D21" s="5" t="s">
        <v>165</v>
      </c>
      <c r="E21" s="5" t="s">
        <v>39</v>
      </c>
      <c r="F21" s="5" t="s">
        <v>39</v>
      </c>
      <c r="G21" s="116"/>
    </row>
    <row r="22" spans="1:8" ht="19.5" customHeight="1" x14ac:dyDescent="0.2">
      <c r="A22" s="10" t="s">
        <v>140</v>
      </c>
      <c r="B22" s="8">
        <v>1</v>
      </c>
      <c r="C22" s="5" t="s">
        <v>39</v>
      </c>
      <c r="D22" s="5" t="s">
        <v>39</v>
      </c>
      <c r="E22" s="5" t="s">
        <v>39</v>
      </c>
      <c r="F22" s="5" t="s">
        <v>165</v>
      </c>
    </row>
    <row r="23" spans="1:8" x14ac:dyDescent="0.2">
      <c r="A23" s="14" t="s">
        <v>110</v>
      </c>
      <c r="B23" s="8">
        <v>266</v>
      </c>
      <c r="C23" s="5">
        <v>59</v>
      </c>
      <c r="D23" s="5">
        <v>78</v>
      </c>
      <c r="E23" s="5">
        <v>64</v>
      </c>
      <c r="F23" s="5">
        <v>65</v>
      </c>
    </row>
    <row r="24" spans="1:8" x14ac:dyDescent="0.2">
      <c r="A24" s="14" t="s">
        <v>111</v>
      </c>
      <c r="B24" s="8">
        <v>136</v>
      </c>
      <c r="C24" s="5">
        <v>46</v>
      </c>
      <c r="D24" s="5">
        <v>28</v>
      </c>
      <c r="E24" s="5">
        <v>44</v>
      </c>
      <c r="F24" s="5">
        <v>18</v>
      </c>
    </row>
    <row r="25" spans="1:8" ht="16.5" customHeight="1" x14ac:dyDescent="0.2">
      <c r="A25" s="156" t="s">
        <v>16</v>
      </c>
      <c r="B25" s="8"/>
      <c r="C25" s="146"/>
      <c r="D25" s="146"/>
      <c r="E25" s="117"/>
      <c r="F25" s="146"/>
    </row>
    <row r="26" spans="1:8" ht="12.75" customHeight="1" x14ac:dyDescent="0.2">
      <c r="A26" s="15" t="s">
        <v>13</v>
      </c>
      <c r="B26" s="8">
        <v>176</v>
      </c>
      <c r="C26" s="8">
        <v>26</v>
      </c>
      <c r="D26" s="8">
        <v>57</v>
      </c>
      <c r="E26" s="8">
        <v>64</v>
      </c>
      <c r="F26" s="8">
        <v>29</v>
      </c>
    </row>
    <row r="27" spans="1:8" x14ac:dyDescent="0.2">
      <c r="A27" s="14" t="s">
        <v>116</v>
      </c>
      <c r="B27" s="121">
        <v>12</v>
      </c>
      <c r="C27" s="107" t="s">
        <v>39</v>
      </c>
      <c r="D27" s="122">
        <v>5</v>
      </c>
      <c r="E27" s="107">
        <v>4</v>
      </c>
      <c r="F27" s="107">
        <v>3</v>
      </c>
    </row>
    <row r="28" spans="1:8" x14ac:dyDescent="0.2">
      <c r="A28" s="12" t="s">
        <v>117</v>
      </c>
      <c r="B28" s="121">
        <v>158</v>
      </c>
      <c r="C28" s="161">
        <v>26</v>
      </c>
      <c r="D28" s="122">
        <v>51</v>
      </c>
      <c r="E28" s="122">
        <v>60</v>
      </c>
      <c r="F28" s="122">
        <v>21</v>
      </c>
    </row>
    <row r="29" spans="1:8" x14ac:dyDescent="0.2">
      <c r="A29" s="123" t="s">
        <v>147</v>
      </c>
      <c r="B29" s="121">
        <v>6</v>
      </c>
      <c r="C29" s="5" t="s">
        <v>39</v>
      </c>
      <c r="D29" s="122">
        <v>1</v>
      </c>
      <c r="E29" s="5" t="s">
        <v>39</v>
      </c>
      <c r="F29" s="5">
        <v>5</v>
      </c>
      <c r="G29" s="116"/>
    </row>
    <row r="30" spans="1:8" ht="17.25" customHeight="1" x14ac:dyDescent="0.2">
      <c r="A30" s="13" t="s">
        <v>8</v>
      </c>
      <c r="B30" s="8"/>
      <c r="C30" s="117"/>
      <c r="D30" s="117"/>
      <c r="E30" s="8"/>
      <c r="F30" s="8"/>
    </row>
    <row r="31" spans="1:8" x14ac:dyDescent="0.2">
      <c r="A31" s="15" t="s">
        <v>7</v>
      </c>
      <c r="B31" s="8">
        <v>27</v>
      </c>
      <c r="C31" s="8">
        <v>5</v>
      </c>
      <c r="D31" s="158">
        <v>3</v>
      </c>
      <c r="E31" s="145">
        <v>11</v>
      </c>
      <c r="F31" s="145">
        <v>8</v>
      </c>
    </row>
    <row r="32" spans="1:8" x14ac:dyDescent="0.2">
      <c r="A32" s="14" t="s">
        <v>119</v>
      </c>
      <c r="B32" s="8">
        <v>27</v>
      </c>
      <c r="C32" s="161">
        <v>5</v>
      </c>
      <c r="D32" s="161">
        <v>3</v>
      </c>
      <c r="E32" s="161">
        <v>11</v>
      </c>
      <c r="F32" s="161">
        <v>8</v>
      </c>
      <c r="G32" s="95"/>
      <c r="H32" s="95"/>
    </row>
    <row r="33" spans="1:9" x14ac:dyDescent="0.2">
      <c r="A33" s="13" t="s">
        <v>5</v>
      </c>
      <c r="B33" s="8">
        <v>10</v>
      </c>
      <c r="C33" s="8">
        <v>2</v>
      </c>
      <c r="D33" s="8" t="s">
        <v>39</v>
      </c>
      <c r="E33" s="8">
        <v>2</v>
      </c>
      <c r="F33" s="8">
        <v>6</v>
      </c>
    </row>
    <row r="34" spans="1:9" x14ac:dyDescent="0.2">
      <c r="A34" s="12" t="s">
        <v>122</v>
      </c>
      <c r="B34" s="98">
        <v>4</v>
      </c>
      <c r="C34" s="5" t="s">
        <v>39</v>
      </c>
      <c r="D34" s="5" t="s">
        <v>39</v>
      </c>
      <c r="E34" s="5" t="s">
        <v>39</v>
      </c>
      <c r="F34" s="5">
        <v>4</v>
      </c>
      <c r="I34" s="1" t="s">
        <v>96</v>
      </c>
    </row>
    <row r="35" spans="1:9" x14ac:dyDescent="0.2">
      <c r="A35" s="12" t="s">
        <v>123</v>
      </c>
      <c r="B35" s="8">
        <v>1</v>
      </c>
      <c r="C35" s="5" t="s">
        <v>165</v>
      </c>
      <c r="D35" s="5" t="s">
        <v>39</v>
      </c>
      <c r="E35" s="5" t="s">
        <v>39</v>
      </c>
      <c r="F35" s="5" t="s">
        <v>39</v>
      </c>
    </row>
    <row r="36" spans="1:9" x14ac:dyDescent="0.2">
      <c r="A36" s="123" t="s">
        <v>147</v>
      </c>
      <c r="B36" s="8">
        <v>5</v>
      </c>
      <c r="C36" s="8" t="s">
        <v>165</v>
      </c>
      <c r="D36" s="5" t="s">
        <v>39</v>
      </c>
      <c r="E36" s="8" t="s">
        <v>165</v>
      </c>
      <c r="F36" s="8" t="s">
        <v>165</v>
      </c>
    </row>
    <row r="37" spans="1:9" ht="15" customHeight="1" x14ac:dyDescent="0.2">
      <c r="A37" s="156" t="s">
        <v>4</v>
      </c>
      <c r="B37" s="8">
        <v>288</v>
      </c>
      <c r="C37" s="8">
        <v>94</v>
      </c>
      <c r="D37" s="8">
        <v>105</v>
      </c>
      <c r="E37" s="8">
        <v>45</v>
      </c>
      <c r="F37" s="8">
        <v>44</v>
      </c>
    </row>
    <row r="38" spans="1:9" ht="24" x14ac:dyDescent="0.2">
      <c r="A38" s="6" t="s">
        <v>125</v>
      </c>
      <c r="B38" s="96">
        <v>287</v>
      </c>
      <c r="C38" s="95">
        <v>94</v>
      </c>
      <c r="D38" s="95">
        <v>104</v>
      </c>
      <c r="E38" s="95">
        <v>45</v>
      </c>
      <c r="F38" s="95">
        <v>44</v>
      </c>
    </row>
    <row r="39" spans="1:9" x14ac:dyDescent="0.2">
      <c r="A39" s="6" t="s">
        <v>126</v>
      </c>
      <c r="B39" s="8">
        <v>1</v>
      </c>
      <c r="C39" s="5" t="s">
        <v>39</v>
      </c>
      <c r="D39" s="5" t="s">
        <v>165</v>
      </c>
      <c r="E39" s="21" t="s">
        <v>39</v>
      </c>
      <c r="F39" s="4" t="s">
        <v>39</v>
      </c>
      <c r="G39" s="22"/>
    </row>
    <row r="40" spans="1:9" x14ac:dyDescent="0.2">
      <c r="A40" s="164" t="s">
        <v>35</v>
      </c>
      <c r="B40" s="8">
        <v>5</v>
      </c>
      <c r="C40" s="8" t="s">
        <v>39</v>
      </c>
      <c r="D40" s="8" t="s">
        <v>39</v>
      </c>
      <c r="E40" s="8">
        <v>1</v>
      </c>
      <c r="F40" s="24">
        <v>4</v>
      </c>
    </row>
    <row r="41" spans="1:9" x14ac:dyDescent="0.2">
      <c r="A41" s="6" t="s">
        <v>127</v>
      </c>
      <c r="B41" s="8">
        <v>1</v>
      </c>
      <c r="C41" s="5" t="s">
        <v>39</v>
      </c>
      <c r="D41" s="5" t="s">
        <v>39</v>
      </c>
      <c r="E41" s="5" t="s">
        <v>165</v>
      </c>
      <c r="F41" s="24" t="s">
        <v>39</v>
      </c>
    </row>
    <row r="42" spans="1:9" x14ac:dyDescent="0.2">
      <c r="A42" s="99" t="s">
        <v>133</v>
      </c>
      <c r="B42" s="101">
        <v>4</v>
      </c>
      <c r="C42" s="5" t="s">
        <v>39</v>
      </c>
      <c r="D42" s="5" t="s">
        <v>39</v>
      </c>
      <c r="E42" s="5" t="s">
        <v>39</v>
      </c>
      <c r="F42" s="5">
        <v>4</v>
      </c>
      <c r="G42" s="22"/>
    </row>
    <row r="43" spans="1:9" x14ac:dyDescent="0.2">
      <c r="A43" s="102" t="s">
        <v>147</v>
      </c>
      <c r="B43" s="100">
        <v>4</v>
      </c>
      <c r="C43" s="3">
        <v>1</v>
      </c>
      <c r="D43" s="3" t="s">
        <v>39</v>
      </c>
      <c r="E43" s="3" t="s">
        <v>39</v>
      </c>
      <c r="F43" s="3">
        <v>3</v>
      </c>
    </row>
    <row r="44" spans="1:9" x14ac:dyDescent="0.2">
      <c r="A44" s="196" t="s">
        <v>1</v>
      </c>
      <c r="B44" s="196"/>
      <c r="C44" s="196"/>
      <c r="D44" s="196"/>
      <c r="E44" s="196"/>
      <c r="F44" s="196"/>
    </row>
    <row r="45" spans="1:9" x14ac:dyDescent="0.2">
      <c r="A45" s="197" t="s">
        <v>0</v>
      </c>
      <c r="B45" s="197"/>
      <c r="C45" s="197"/>
      <c r="D45" s="197"/>
      <c r="E45" s="197"/>
      <c r="F45" s="197"/>
    </row>
    <row r="46" spans="1:9" x14ac:dyDescent="0.2">
      <c r="F46" s="1" t="s">
        <v>96</v>
      </c>
    </row>
  </sheetData>
  <mergeCells count="5">
    <mergeCell ref="A1:F2"/>
    <mergeCell ref="A3:A4"/>
    <mergeCell ref="B3:F3"/>
    <mergeCell ref="A44:F44"/>
    <mergeCell ref="A45:F45"/>
  </mergeCells>
  <pageMargins left="0.59055118110236227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Normal="100" workbookViewId="0">
      <selection sqref="A1:F2"/>
    </sheetView>
  </sheetViews>
  <sheetFormatPr baseColWidth="10" defaultColWidth="11.42578125" defaultRowHeight="12.75" x14ac:dyDescent="0.2"/>
  <cols>
    <col min="1" max="1" width="48.85546875" style="2" customWidth="1"/>
    <col min="2" max="5" width="10.5703125" style="1" customWidth="1"/>
    <col min="6" max="6" width="10.42578125" style="1" customWidth="1"/>
    <col min="7" max="16384" width="11.42578125" style="1"/>
  </cols>
  <sheetData>
    <row r="1" spans="1:9" x14ac:dyDescent="0.2">
      <c r="A1" s="190" t="s">
        <v>109</v>
      </c>
      <c r="B1" s="191"/>
      <c r="C1" s="191"/>
      <c r="D1" s="191"/>
      <c r="E1" s="191"/>
      <c r="F1" s="191"/>
    </row>
    <row r="2" spans="1:9" ht="15" customHeight="1" x14ac:dyDescent="0.2">
      <c r="A2" s="192"/>
      <c r="B2" s="192"/>
      <c r="C2" s="192"/>
      <c r="D2" s="192"/>
      <c r="E2" s="192"/>
      <c r="F2" s="192"/>
    </row>
    <row r="3" spans="1:9" x14ac:dyDescent="0.2">
      <c r="A3" s="193" t="s">
        <v>34</v>
      </c>
      <c r="B3" s="195">
        <v>2018</v>
      </c>
      <c r="C3" s="195"/>
      <c r="D3" s="195"/>
      <c r="E3" s="195"/>
      <c r="F3" s="195"/>
    </row>
    <row r="4" spans="1:9" ht="24" x14ac:dyDescent="0.2">
      <c r="A4" s="194"/>
      <c r="B4" s="20" t="s">
        <v>33</v>
      </c>
      <c r="C4" s="18" t="s">
        <v>32</v>
      </c>
      <c r="D4" s="19" t="s">
        <v>31</v>
      </c>
      <c r="E4" s="18" t="s">
        <v>30</v>
      </c>
      <c r="F4" s="18" t="s">
        <v>29</v>
      </c>
    </row>
    <row r="5" spans="1:9" x14ac:dyDescent="0.2">
      <c r="A5" s="15" t="s">
        <v>28</v>
      </c>
      <c r="B5" s="88">
        <v>1322</v>
      </c>
      <c r="C5" s="88">
        <v>270</v>
      </c>
      <c r="D5" s="88">
        <v>345</v>
      </c>
      <c r="E5" s="88">
        <v>345</v>
      </c>
      <c r="F5" s="88">
        <v>362</v>
      </c>
    </row>
    <row r="6" spans="1:9" ht="18" customHeight="1" x14ac:dyDescent="0.2">
      <c r="A6" s="9" t="s">
        <v>27</v>
      </c>
      <c r="B6" s="8"/>
      <c r="C6" s="17"/>
      <c r="D6" s="17"/>
      <c r="E6" s="17"/>
      <c r="F6" s="17"/>
    </row>
    <row r="7" spans="1:9" x14ac:dyDescent="0.2">
      <c r="A7" s="15" t="s">
        <v>26</v>
      </c>
      <c r="B7" s="8">
        <v>114</v>
      </c>
      <c r="C7" s="8">
        <v>14</v>
      </c>
      <c r="D7" s="8">
        <v>37</v>
      </c>
      <c r="E7" s="8">
        <v>33</v>
      </c>
      <c r="F7" s="8">
        <v>30</v>
      </c>
    </row>
    <row r="8" spans="1:9" x14ac:dyDescent="0.2">
      <c r="A8" s="12" t="s">
        <v>104</v>
      </c>
      <c r="B8" s="8">
        <v>84</v>
      </c>
      <c r="C8" s="5">
        <v>8</v>
      </c>
      <c r="D8" s="5">
        <v>25</v>
      </c>
      <c r="E8" s="5">
        <v>25</v>
      </c>
      <c r="F8" s="5">
        <v>26</v>
      </c>
    </row>
    <row r="9" spans="1:9" x14ac:dyDescent="0.2">
      <c r="A9" s="12" t="s">
        <v>105</v>
      </c>
      <c r="B9" s="8">
        <v>5</v>
      </c>
      <c r="C9" s="5" t="s">
        <v>165</v>
      </c>
      <c r="D9" s="5">
        <v>4</v>
      </c>
      <c r="E9" s="5" t="s">
        <v>39</v>
      </c>
      <c r="F9" s="5" t="s">
        <v>39</v>
      </c>
    </row>
    <row r="10" spans="1:9" ht="25.5" customHeight="1" x14ac:dyDescent="0.2">
      <c r="A10" s="10" t="s">
        <v>106</v>
      </c>
      <c r="B10" s="8">
        <v>25</v>
      </c>
      <c r="C10" s="5">
        <v>5</v>
      </c>
      <c r="D10" s="4">
        <v>8</v>
      </c>
      <c r="E10" s="5">
        <v>8</v>
      </c>
      <c r="F10" s="4">
        <v>4</v>
      </c>
    </row>
    <row r="11" spans="1:9" ht="14.25" customHeight="1" x14ac:dyDescent="0.2">
      <c r="A11" s="15" t="s">
        <v>23</v>
      </c>
      <c r="B11" s="8">
        <v>2</v>
      </c>
      <c r="C11" s="8" t="s">
        <v>39</v>
      </c>
      <c r="D11" s="8" t="s">
        <v>39</v>
      </c>
      <c r="E11" s="145">
        <v>2</v>
      </c>
      <c r="F11" s="8" t="s">
        <v>39</v>
      </c>
    </row>
    <row r="12" spans="1:9" ht="17.25" customHeight="1" x14ac:dyDescent="0.2">
      <c r="A12" s="10" t="s">
        <v>107</v>
      </c>
      <c r="B12" s="8">
        <v>1</v>
      </c>
      <c r="C12" s="5" t="s">
        <v>39</v>
      </c>
      <c r="D12" s="5" t="s">
        <v>39</v>
      </c>
      <c r="E12" s="5" t="s">
        <v>165</v>
      </c>
      <c r="F12" s="5" t="s">
        <v>39</v>
      </c>
      <c r="I12" s="1" t="s">
        <v>96</v>
      </c>
    </row>
    <row r="13" spans="1:9" ht="26.25" customHeight="1" x14ac:dyDescent="0.2">
      <c r="A13" s="10" t="s">
        <v>108</v>
      </c>
      <c r="B13" s="8">
        <v>1</v>
      </c>
      <c r="C13" s="5" t="s">
        <v>39</v>
      </c>
      <c r="D13" s="5" t="s">
        <v>39</v>
      </c>
      <c r="E13" s="5" t="s">
        <v>165</v>
      </c>
      <c r="F13" s="5" t="s">
        <v>39</v>
      </c>
    </row>
    <row r="14" spans="1:9" ht="17.25" customHeight="1" x14ac:dyDescent="0.2">
      <c r="A14" s="166" t="s">
        <v>20</v>
      </c>
      <c r="B14" s="8"/>
      <c r="C14" s="117"/>
      <c r="D14" s="117"/>
      <c r="E14" s="117"/>
      <c r="F14" s="146"/>
    </row>
    <row r="15" spans="1:9" ht="16.5" customHeight="1" x14ac:dyDescent="0.2">
      <c r="A15" s="166" t="s">
        <v>19</v>
      </c>
      <c r="B15" s="8">
        <v>453</v>
      </c>
      <c r="C15" s="8">
        <v>79</v>
      </c>
      <c r="D15" s="8">
        <v>133</v>
      </c>
      <c r="E15" s="8">
        <v>115</v>
      </c>
      <c r="F15" s="8">
        <v>126</v>
      </c>
    </row>
    <row r="16" spans="1:9" x14ac:dyDescent="0.2">
      <c r="A16" s="14" t="s">
        <v>110</v>
      </c>
      <c r="B16" s="8">
        <v>358</v>
      </c>
      <c r="C16" s="187">
        <v>71</v>
      </c>
      <c r="D16" s="4">
        <v>126</v>
      </c>
      <c r="E16" s="5">
        <v>77</v>
      </c>
      <c r="F16" s="5">
        <v>84</v>
      </c>
    </row>
    <row r="17" spans="1:7" x14ac:dyDescent="0.2">
      <c r="A17" s="14" t="s">
        <v>111</v>
      </c>
      <c r="B17" s="8">
        <v>92</v>
      </c>
      <c r="C17" s="188">
        <v>6</v>
      </c>
      <c r="D17" s="4">
        <v>7</v>
      </c>
      <c r="E17" s="5">
        <v>38</v>
      </c>
      <c r="F17" s="4">
        <v>41</v>
      </c>
    </row>
    <row r="18" spans="1:7" x14ac:dyDescent="0.2">
      <c r="A18" s="14" t="s">
        <v>147</v>
      </c>
      <c r="B18" s="8">
        <v>3</v>
      </c>
      <c r="C18" s="188">
        <v>2</v>
      </c>
      <c r="D18" s="4"/>
      <c r="E18" s="5"/>
      <c r="F18" s="4">
        <v>1</v>
      </c>
    </row>
    <row r="19" spans="1:7" ht="16.5" customHeight="1" x14ac:dyDescent="0.2">
      <c r="A19" s="166" t="s">
        <v>16</v>
      </c>
      <c r="B19" s="8"/>
      <c r="C19" s="146"/>
      <c r="D19" s="146"/>
      <c r="E19" s="117"/>
      <c r="F19" s="146"/>
    </row>
    <row r="20" spans="1:7" ht="12.75" customHeight="1" x14ac:dyDescent="0.2">
      <c r="A20" s="166" t="s">
        <v>13</v>
      </c>
      <c r="B20" s="8">
        <v>138</v>
      </c>
      <c r="C20" s="8">
        <v>15</v>
      </c>
      <c r="D20" s="8">
        <v>13</v>
      </c>
      <c r="E20" s="8">
        <v>73</v>
      </c>
      <c r="F20" s="8">
        <v>37</v>
      </c>
    </row>
    <row r="21" spans="1:7" x14ac:dyDescent="0.2">
      <c r="A21" s="14" t="s">
        <v>115</v>
      </c>
      <c r="B21" s="8">
        <v>3</v>
      </c>
      <c r="C21" s="5" t="s">
        <v>39</v>
      </c>
      <c r="D21" s="5" t="s">
        <v>39</v>
      </c>
      <c r="E21" s="5">
        <v>3</v>
      </c>
      <c r="F21" s="5" t="s">
        <v>39</v>
      </c>
      <c r="G21" s="116"/>
    </row>
    <row r="22" spans="1:7" x14ac:dyDescent="0.2">
      <c r="A22" s="14" t="s">
        <v>116</v>
      </c>
      <c r="B22" s="8">
        <v>15</v>
      </c>
      <c r="C22" s="122">
        <v>2</v>
      </c>
      <c r="D22" s="122">
        <v>5</v>
      </c>
      <c r="E22" s="107">
        <v>5</v>
      </c>
      <c r="F22" s="107">
        <v>3</v>
      </c>
    </row>
    <row r="23" spans="1:7" x14ac:dyDescent="0.2">
      <c r="A23" s="12" t="s">
        <v>117</v>
      </c>
      <c r="B23" s="8">
        <v>115</v>
      </c>
      <c r="C23" s="122">
        <v>11</v>
      </c>
      <c r="D23" s="122">
        <v>7</v>
      </c>
      <c r="E23" s="107">
        <v>63</v>
      </c>
      <c r="F23" s="107">
        <v>34</v>
      </c>
    </row>
    <row r="24" spans="1:7" x14ac:dyDescent="0.2">
      <c r="A24" s="14" t="s">
        <v>118</v>
      </c>
      <c r="B24" s="8">
        <v>5</v>
      </c>
      <c r="C24" s="5" t="s">
        <v>165</v>
      </c>
      <c r="D24" s="5" t="s">
        <v>165</v>
      </c>
      <c r="E24" s="5" t="s">
        <v>165</v>
      </c>
      <c r="F24" s="5" t="s">
        <v>39</v>
      </c>
    </row>
    <row r="25" spans="1:7" ht="23.25" customHeight="1" x14ac:dyDescent="0.2">
      <c r="A25" s="13" t="s">
        <v>8</v>
      </c>
      <c r="B25" s="8"/>
      <c r="C25" s="117"/>
      <c r="D25" s="117"/>
      <c r="E25" s="8"/>
      <c r="F25" s="8"/>
    </row>
    <row r="26" spans="1:7" x14ac:dyDescent="0.2">
      <c r="A26" s="15" t="s">
        <v>7</v>
      </c>
      <c r="B26" s="8">
        <v>22</v>
      </c>
      <c r="C26" s="8">
        <v>1</v>
      </c>
      <c r="D26" s="158">
        <v>5</v>
      </c>
      <c r="E26" s="145">
        <v>5</v>
      </c>
      <c r="F26" s="145">
        <v>11</v>
      </c>
    </row>
    <row r="27" spans="1:7" x14ac:dyDescent="0.2">
      <c r="A27" s="14" t="s">
        <v>119</v>
      </c>
      <c r="B27" s="8">
        <v>19</v>
      </c>
      <c r="C27" s="5" t="s">
        <v>165</v>
      </c>
      <c r="D27" s="11">
        <v>4</v>
      </c>
      <c r="E27" s="107">
        <v>4</v>
      </c>
      <c r="F27" s="107">
        <v>10</v>
      </c>
    </row>
    <row r="28" spans="1:7" x14ac:dyDescent="0.2">
      <c r="A28" s="14" t="s">
        <v>112</v>
      </c>
      <c r="B28" s="8">
        <v>1</v>
      </c>
      <c r="C28" s="5" t="s">
        <v>39</v>
      </c>
      <c r="D28" s="5" t="s">
        <v>39</v>
      </c>
      <c r="E28" s="5" t="s">
        <v>39</v>
      </c>
      <c r="F28" s="5" t="s">
        <v>165</v>
      </c>
    </row>
    <row r="29" spans="1:7" ht="24" x14ac:dyDescent="0.2">
      <c r="A29" s="14" t="s">
        <v>120</v>
      </c>
      <c r="B29" s="8">
        <v>2</v>
      </c>
      <c r="C29" s="5" t="s">
        <v>39</v>
      </c>
      <c r="D29" s="5" t="s">
        <v>165</v>
      </c>
      <c r="E29" s="5" t="s">
        <v>165</v>
      </c>
      <c r="F29" s="5" t="s">
        <v>39</v>
      </c>
    </row>
    <row r="30" spans="1:7" x14ac:dyDescent="0.2">
      <c r="A30" s="13" t="s">
        <v>5</v>
      </c>
      <c r="B30" s="8">
        <v>15</v>
      </c>
      <c r="C30" s="8">
        <v>3</v>
      </c>
      <c r="D30" s="8">
        <v>3</v>
      </c>
      <c r="E30" s="8">
        <v>5</v>
      </c>
      <c r="F30" s="8">
        <v>4</v>
      </c>
    </row>
    <row r="31" spans="1:7" x14ac:dyDescent="0.2">
      <c r="A31" s="12" t="s">
        <v>121</v>
      </c>
      <c r="B31" s="8">
        <v>4</v>
      </c>
      <c r="C31" s="5">
        <v>3</v>
      </c>
      <c r="D31" s="5" t="s">
        <v>39</v>
      </c>
      <c r="E31" s="5" t="s">
        <v>39</v>
      </c>
      <c r="F31" s="5" t="s">
        <v>165</v>
      </c>
    </row>
    <row r="32" spans="1:7" x14ac:dyDescent="0.2">
      <c r="A32" s="12" t="s">
        <v>123</v>
      </c>
      <c r="B32" s="8">
        <v>1</v>
      </c>
      <c r="C32" s="5" t="s">
        <v>39</v>
      </c>
      <c r="D32" s="5" t="s">
        <v>39</v>
      </c>
      <c r="E32" s="5" t="s">
        <v>39</v>
      </c>
      <c r="F32" s="5" t="s">
        <v>165</v>
      </c>
    </row>
    <row r="33" spans="1:6" ht="24" x14ac:dyDescent="0.2">
      <c r="A33" s="12" t="s">
        <v>124</v>
      </c>
      <c r="B33" s="8">
        <v>2</v>
      </c>
      <c r="C33" s="5" t="s">
        <v>39</v>
      </c>
      <c r="D33" s="5" t="s">
        <v>39</v>
      </c>
      <c r="E33" s="5" t="s">
        <v>165</v>
      </c>
      <c r="F33" s="5" t="s">
        <v>39</v>
      </c>
    </row>
    <row r="34" spans="1:6" x14ac:dyDescent="0.2">
      <c r="A34" s="6" t="s">
        <v>147</v>
      </c>
      <c r="B34" s="8">
        <v>8</v>
      </c>
      <c r="C34" s="5" t="s">
        <v>39</v>
      </c>
      <c r="D34" s="5">
        <v>3</v>
      </c>
      <c r="E34" s="5">
        <v>3</v>
      </c>
      <c r="F34" s="5">
        <v>2</v>
      </c>
    </row>
    <row r="35" spans="1:6" ht="15" customHeight="1" x14ac:dyDescent="0.2">
      <c r="A35" s="166" t="s">
        <v>4</v>
      </c>
      <c r="B35" s="8">
        <v>561</v>
      </c>
      <c r="C35" s="8">
        <v>151</v>
      </c>
      <c r="D35" s="8">
        <v>151</v>
      </c>
      <c r="E35" s="8">
        <v>110</v>
      </c>
      <c r="F35" s="8">
        <v>149</v>
      </c>
    </row>
    <row r="36" spans="1:6" ht="24" x14ac:dyDescent="0.2">
      <c r="A36" s="6" t="s">
        <v>125</v>
      </c>
      <c r="B36" s="8">
        <v>552</v>
      </c>
      <c r="C36" s="5">
        <v>151</v>
      </c>
      <c r="D36" s="5">
        <v>144</v>
      </c>
      <c r="E36" s="5">
        <v>109</v>
      </c>
      <c r="F36" s="4">
        <v>148</v>
      </c>
    </row>
    <row r="37" spans="1:6" x14ac:dyDescent="0.2">
      <c r="A37" s="6" t="s">
        <v>147</v>
      </c>
      <c r="B37" s="8">
        <v>9</v>
      </c>
      <c r="C37" s="5" t="s">
        <v>39</v>
      </c>
      <c r="D37" s="5">
        <v>7</v>
      </c>
      <c r="E37" s="5" t="s">
        <v>39</v>
      </c>
      <c r="F37" s="4">
        <v>1</v>
      </c>
    </row>
    <row r="38" spans="1:6" x14ac:dyDescent="0.2">
      <c r="A38" s="124" t="s">
        <v>147</v>
      </c>
      <c r="B38" s="25">
        <v>17</v>
      </c>
      <c r="C38" s="25">
        <v>7</v>
      </c>
      <c r="D38" s="25">
        <v>3</v>
      </c>
      <c r="E38" s="25">
        <v>2</v>
      </c>
      <c r="F38" s="25">
        <v>5</v>
      </c>
    </row>
    <row r="39" spans="1:6" x14ac:dyDescent="0.2">
      <c r="A39" s="196" t="s">
        <v>1</v>
      </c>
      <c r="B39" s="196"/>
      <c r="C39" s="196"/>
      <c r="D39" s="196"/>
      <c r="E39" s="196"/>
      <c r="F39" s="196"/>
    </row>
    <row r="40" spans="1:6" x14ac:dyDescent="0.2">
      <c r="A40" s="197" t="s">
        <v>0</v>
      </c>
      <c r="B40" s="197"/>
      <c r="C40" s="197"/>
      <c r="D40" s="197"/>
      <c r="E40" s="197"/>
      <c r="F40" s="197"/>
    </row>
    <row r="41" spans="1:6" x14ac:dyDescent="0.2">
      <c r="F41" s="1" t="s">
        <v>96</v>
      </c>
    </row>
  </sheetData>
  <mergeCells count="5">
    <mergeCell ref="A1:F2"/>
    <mergeCell ref="A3:A4"/>
    <mergeCell ref="B3:F3"/>
    <mergeCell ref="A39:F39"/>
    <mergeCell ref="A40:F40"/>
  </mergeCells>
  <pageMargins left="0.59055118110236227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sqref="A1:F2"/>
    </sheetView>
  </sheetViews>
  <sheetFormatPr baseColWidth="10" defaultColWidth="11.42578125" defaultRowHeight="12.75" x14ac:dyDescent="0.2"/>
  <cols>
    <col min="1" max="1" width="48.85546875" style="2" customWidth="1"/>
    <col min="2" max="6" width="10.5703125" style="1" customWidth="1"/>
    <col min="7" max="16384" width="11.42578125" style="1"/>
  </cols>
  <sheetData>
    <row r="1" spans="1:6" x14ac:dyDescent="0.2">
      <c r="A1" s="190" t="s">
        <v>95</v>
      </c>
      <c r="B1" s="191"/>
      <c r="C1" s="191"/>
      <c r="D1" s="191"/>
      <c r="E1" s="191"/>
      <c r="F1" s="191"/>
    </row>
    <row r="2" spans="1:6" ht="15" customHeight="1" x14ac:dyDescent="0.2">
      <c r="A2" s="192"/>
      <c r="B2" s="192"/>
      <c r="C2" s="192"/>
      <c r="D2" s="192"/>
      <c r="E2" s="192"/>
      <c r="F2" s="192"/>
    </row>
    <row r="3" spans="1:6" x14ac:dyDescent="0.2">
      <c r="A3" s="193" t="s">
        <v>34</v>
      </c>
      <c r="B3" s="195">
        <v>2017</v>
      </c>
      <c r="C3" s="195"/>
      <c r="D3" s="195"/>
      <c r="E3" s="195"/>
      <c r="F3" s="195"/>
    </row>
    <row r="4" spans="1:6" ht="24" x14ac:dyDescent="0.2">
      <c r="A4" s="194"/>
      <c r="B4" s="20" t="s">
        <v>33</v>
      </c>
      <c r="C4" s="18" t="s">
        <v>32</v>
      </c>
      <c r="D4" s="19" t="s">
        <v>31</v>
      </c>
      <c r="E4" s="18" t="s">
        <v>30</v>
      </c>
      <c r="F4" s="18" t="s">
        <v>29</v>
      </c>
    </row>
    <row r="5" spans="1:6" x14ac:dyDescent="0.2">
      <c r="A5" s="15" t="s">
        <v>28</v>
      </c>
      <c r="B5" s="88">
        <v>1114</v>
      </c>
      <c r="C5" s="8">
        <v>193</v>
      </c>
      <c r="D5" s="8">
        <v>324</v>
      </c>
      <c r="E5" s="8">
        <v>289</v>
      </c>
      <c r="F5" s="8">
        <v>308</v>
      </c>
    </row>
    <row r="6" spans="1:6" ht="18" customHeight="1" x14ac:dyDescent="0.2">
      <c r="A6" s="166" t="s">
        <v>27</v>
      </c>
      <c r="B6" s="8"/>
      <c r="C6" s="146"/>
      <c r="D6" s="146"/>
      <c r="E6" s="146"/>
      <c r="F6" s="146"/>
    </row>
    <row r="7" spans="1:6" x14ac:dyDescent="0.2">
      <c r="A7" s="15" t="s">
        <v>26</v>
      </c>
      <c r="B7" s="8">
        <v>136</v>
      </c>
      <c r="C7" s="8">
        <v>20</v>
      </c>
      <c r="D7" s="8">
        <v>41</v>
      </c>
      <c r="E7" s="8">
        <v>38</v>
      </c>
      <c r="F7" s="8">
        <v>37</v>
      </c>
    </row>
    <row r="8" spans="1:6" x14ac:dyDescent="0.2">
      <c r="A8" s="12" t="s">
        <v>166</v>
      </c>
      <c r="B8" s="8">
        <v>84</v>
      </c>
      <c r="C8" s="5">
        <v>12</v>
      </c>
      <c r="D8" s="5">
        <v>26</v>
      </c>
      <c r="E8" s="5">
        <v>25</v>
      </c>
      <c r="F8" s="5">
        <v>21</v>
      </c>
    </row>
    <row r="9" spans="1:6" ht="25.5" customHeight="1" x14ac:dyDescent="0.2">
      <c r="A9" s="10" t="s">
        <v>24</v>
      </c>
      <c r="B9" s="8">
        <v>51</v>
      </c>
      <c r="C9" s="5">
        <v>8</v>
      </c>
      <c r="D9" s="4">
        <v>14</v>
      </c>
      <c r="E9" s="5">
        <v>13</v>
      </c>
      <c r="F9" s="4">
        <v>16</v>
      </c>
    </row>
    <row r="10" spans="1:6" ht="15.75" customHeight="1" x14ac:dyDescent="0.2">
      <c r="A10" s="10" t="s">
        <v>98</v>
      </c>
      <c r="B10" s="8">
        <v>1</v>
      </c>
      <c r="C10" s="5" t="s">
        <v>39</v>
      </c>
      <c r="D10" s="5" t="s">
        <v>165</v>
      </c>
      <c r="E10" s="5" t="s">
        <v>39</v>
      </c>
      <c r="F10" s="4" t="s">
        <v>39</v>
      </c>
    </row>
    <row r="11" spans="1:6" ht="14.25" customHeight="1" x14ac:dyDescent="0.2">
      <c r="A11" s="15" t="s">
        <v>23</v>
      </c>
      <c r="B11" s="8">
        <v>7</v>
      </c>
      <c r="C11" s="8">
        <v>3</v>
      </c>
      <c r="D11" s="8">
        <v>1</v>
      </c>
      <c r="E11" s="145">
        <v>1</v>
      </c>
      <c r="F11" s="8">
        <v>2</v>
      </c>
    </row>
    <row r="12" spans="1:6" ht="19.5" customHeight="1" x14ac:dyDescent="0.2">
      <c r="A12" s="10" t="s">
        <v>22</v>
      </c>
      <c r="B12" s="8">
        <v>2</v>
      </c>
      <c r="C12" s="5" t="s">
        <v>165</v>
      </c>
      <c r="D12" s="4" t="s">
        <v>39</v>
      </c>
      <c r="E12" s="5" t="s">
        <v>39</v>
      </c>
      <c r="F12" s="107" t="s">
        <v>39</v>
      </c>
    </row>
    <row r="13" spans="1:6" ht="26.25" customHeight="1" x14ac:dyDescent="0.2">
      <c r="A13" s="10" t="s">
        <v>21</v>
      </c>
      <c r="B13" s="8">
        <v>4</v>
      </c>
      <c r="C13" s="5" t="s">
        <v>165</v>
      </c>
      <c r="D13" s="4" t="s">
        <v>39</v>
      </c>
      <c r="E13" s="5" t="s">
        <v>165</v>
      </c>
      <c r="F13" s="5" t="s">
        <v>165</v>
      </c>
    </row>
    <row r="14" spans="1:6" ht="16.5" customHeight="1" x14ac:dyDescent="0.2">
      <c r="A14" s="10" t="s">
        <v>80</v>
      </c>
      <c r="B14" s="8">
        <v>1</v>
      </c>
      <c r="C14" s="5" t="s">
        <v>39</v>
      </c>
      <c r="D14" s="5" t="s">
        <v>165</v>
      </c>
      <c r="E14" s="5" t="s">
        <v>39</v>
      </c>
      <c r="F14" s="11" t="s">
        <v>39</v>
      </c>
    </row>
    <row r="15" spans="1:6" ht="17.25" customHeight="1" x14ac:dyDescent="0.2">
      <c r="A15" s="166" t="s">
        <v>20</v>
      </c>
      <c r="B15" s="8"/>
      <c r="C15" s="117"/>
      <c r="D15" s="117"/>
      <c r="E15" s="117"/>
      <c r="F15" s="146"/>
    </row>
    <row r="16" spans="1:6" ht="16.5" customHeight="1" x14ac:dyDescent="0.2">
      <c r="A16" s="166" t="s">
        <v>19</v>
      </c>
      <c r="B16" s="8">
        <v>461</v>
      </c>
      <c r="C16" s="8">
        <v>82</v>
      </c>
      <c r="D16" s="8">
        <v>143</v>
      </c>
      <c r="E16" s="8">
        <v>130</v>
      </c>
      <c r="F16" s="8">
        <v>106</v>
      </c>
    </row>
    <row r="17" spans="1:8" ht="16.5" customHeight="1" x14ac:dyDescent="0.2">
      <c r="A17" s="12" t="s">
        <v>102</v>
      </c>
      <c r="B17" s="8">
        <v>1</v>
      </c>
      <c r="C17" s="8" t="s">
        <v>39</v>
      </c>
      <c r="D17" s="8" t="s">
        <v>39</v>
      </c>
      <c r="E17" s="8" t="s">
        <v>39</v>
      </c>
      <c r="F17" s="5" t="s">
        <v>165</v>
      </c>
      <c r="G17" s="116"/>
    </row>
    <row r="18" spans="1:8" x14ac:dyDescent="0.2">
      <c r="A18" s="14" t="s">
        <v>18</v>
      </c>
      <c r="B18" s="8">
        <v>340</v>
      </c>
      <c r="C18" s="4">
        <v>82</v>
      </c>
      <c r="D18" s="4">
        <v>136</v>
      </c>
      <c r="E18" s="5">
        <v>122</v>
      </c>
      <c r="F18" s="5" t="s">
        <v>39</v>
      </c>
    </row>
    <row r="19" spans="1:8" x14ac:dyDescent="0.2">
      <c r="A19" s="14" t="s">
        <v>17</v>
      </c>
      <c r="B19" s="8">
        <v>120</v>
      </c>
      <c r="C19" s="4" t="s">
        <v>39</v>
      </c>
      <c r="D19" s="4">
        <v>7</v>
      </c>
      <c r="E19" s="5">
        <v>8</v>
      </c>
      <c r="F19" s="4">
        <v>105</v>
      </c>
    </row>
    <row r="20" spans="1:8" ht="16.5" customHeight="1" x14ac:dyDescent="0.2">
      <c r="A20" s="166" t="s">
        <v>16</v>
      </c>
      <c r="B20" s="8"/>
      <c r="C20" s="146"/>
      <c r="D20" s="146"/>
      <c r="E20" s="117"/>
      <c r="F20" s="146"/>
      <c r="G20" s="1" t="s">
        <v>96</v>
      </c>
    </row>
    <row r="21" spans="1:8" x14ac:dyDescent="0.2">
      <c r="A21" s="15" t="s">
        <v>15</v>
      </c>
      <c r="B21" s="8">
        <v>15</v>
      </c>
      <c r="C21" s="8" t="s">
        <v>39</v>
      </c>
      <c r="D21" s="184">
        <v>3</v>
      </c>
      <c r="E21" s="8" t="s">
        <v>39</v>
      </c>
      <c r="F21" s="184">
        <v>12</v>
      </c>
    </row>
    <row r="22" spans="1:8" x14ac:dyDescent="0.2">
      <c r="A22" s="12" t="s">
        <v>99</v>
      </c>
      <c r="B22" s="8">
        <v>5</v>
      </c>
      <c r="C22" s="8" t="s">
        <v>39</v>
      </c>
      <c r="D22" s="185" t="s">
        <v>39</v>
      </c>
      <c r="E22" s="8" t="s">
        <v>39</v>
      </c>
      <c r="F22" s="186">
        <v>5</v>
      </c>
    </row>
    <row r="23" spans="1:8" x14ac:dyDescent="0.2">
      <c r="A23" s="12" t="s">
        <v>14</v>
      </c>
      <c r="B23" s="8">
        <v>10</v>
      </c>
      <c r="C23" s="23" t="s">
        <v>39</v>
      </c>
      <c r="D23" s="122">
        <v>3</v>
      </c>
      <c r="E23" s="23" t="s">
        <v>39</v>
      </c>
      <c r="F23" s="5">
        <v>7</v>
      </c>
    </row>
    <row r="24" spans="1:8" ht="12.75" customHeight="1" x14ac:dyDescent="0.2">
      <c r="A24" s="15" t="s">
        <v>13</v>
      </c>
      <c r="B24" s="8">
        <v>46</v>
      </c>
      <c r="C24" s="8">
        <v>9</v>
      </c>
      <c r="D24" s="8">
        <v>19</v>
      </c>
      <c r="E24" s="8">
        <v>14</v>
      </c>
      <c r="F24" s="8">
        <v>4</v>
      </c>
    </row>
    <row r="25" spans="1:8" x14ac:dyDescent="0.2">
      <c r="A25" s="14" t="s">
        <v>11</v>
      </c>
      <c r="B25" s="8">
        <v>16</v>
      </c>
      <c r="C25" s="122">
        <v>7</v>
      </c>
      <c r="D25" s="122">
        <v>5</v>
      </c>
      <c r="E25" s="107">
        <v>4</v>
      </c>
      <c r="F25" s="107" t="s">
        <v>39</v>
      </c>
    </row>
    <row r="26" spans="1:8" x14ac:dyDescent="0.2">
      <c r="A26" s="12" t="s">
        <v>10</v>
      </c>
      <c r="B26" s="8">
        <v>20</v>
      </c>
      <c r="C26" s="5" t="s">
        <v>165</v>
      </c>
      <c r="D26" s="122">
        <v>7</v>
      </c>
      <c r="E26" s="107">
        <v>8</v>
      </c>
      <c r="F26" s="107">
        <v>3</v>
      </c>
      <c r="H26" s="1" t="s">
        <v>96</v>
      </c>
    </row>
    <row r="27" spans="1:8" x14ac:dyDescent="0.2">
      <c r="A27" s="6" t="s">
        <v>147</v>
      </c>
      <c r="B27" s="8">
        <v>10</v>
      </c>
      <c r="C27" s="5" t="s">
        <v>39</v>
      </c>
      <c r="D27" s="122">
        <v>7</v>
      </c>
      <c r="E27" s="107">
        <v>2</v>
      </c>
      <c r="F27" s="107">
        <v>1</v>
      </c>
      <c r="G27" s="116"/>
    </row>
    <row r="28" spans="1:8" ht="22.5" customHeight="1" x14ac:dyDescent="0.2">
      <c r="A28" s="13" t="s">
        <v>8</v>
      </c>
      <c r="B28" s="8"/>
      <c r="C28" s="117"/>
      <c r="D28" s="117"/>
      <c r="E28" s="8"/>
      <c r="F28" s="8"/>
    </row>
    <row r="29" spans="1:8" x14ac:dyDescent="0.2">
      <c r="A29" s="15" t="s">
        <v>7</v>
      </c>
      <c r="B29" s="8">
        <v>22</v>
      </c>
      <c r="C29" s="8">
        <v>4</v>
      </c>
      <c r="D29" s="8">
        <v>0</v>
      </c>
      <c r="E29" s="8">
        <v>5</v>
      </c>
      <c r="F29" s="8">
        <v>13</v>
      </c>
    </row>
    <row r="30" spans="1:8" x14ac:dyDescent="0.2">
      <c r="A30" s="14" t="s">
        <v>6</v>
      </c>
      <c r="B30" s="8">
        <v>12</v>
      </c>
      <c r="C30" s="5">
        <v>4</v>
      </c>
      <c r="D30" s="11" t="s">
        <v>39</v>
      </c>
      <c r="E30" s="107">
        <v>5</v>
      </c>
      <c r="F30" s="107">
        <v>3</v>
      </c>
    </row>
    <row r="31" spans="1:8" ht="24" x14ac:dyDescent="0.2">
      <c r="A31" s="14" t="s">
        <v>100</v>
      </c>
      <c r="B31" s="8">
        <v>9</v>
      </c>
      <c r="C31" s="5" t="s">
        <v>39</v>
      </c>
      <c r="D31" s="11" t="s">
        <v>39</v>
      </c>
      <c r="E31" s="11" t="s">
        <v>39</v>
      </c>
      <c r="F31" s="11">
        <v>9</v>
      </c>
    </row>
    <row r="32" spans="1:8" ht="24" x14ac:dyDescent="0.2">
      <c r="A32" s="14" t="s">
        <v>101</v>
      </c>
      <c r="B32" s="8">
        <v>1</v>
      </c>
      <c r="C32" s="5" t="s">
        <v>39</v>
      </c>
      <c r="D32" s="11" t="s">
        <v>39</v>
      </c>
      <c r="E32" s="11" t="s">
        <v>39</v>
      </c>
      <c r="F32" s="11" t="s">
        <v>165</v>
      </c>
    </row>
    <row r="33" spans="1:7" x14ac:dyDescent="0.2">
      <c r="A33" s="13" t="s">
        <v>5</v>
      </c>
      <c r="B33" s="8" t="e">
        <f>B34+#REF!+B35+#REF!+#REF!+#REF!+#REF!+B36</f>
        <v>#REF!</v>
      </c>
      <c r="C33" s="8" t="s">
        <v>39</v>
      </c>
      <c r="D33" s="8">
        <v>4</v>
      </c>
      <c r="E33" s="8">
        <v>1</v>
      </c>
      <c r="F33" s="8">
        <v>11</v>
      </c>
    </row>
    <row r="34" spans="1:7" x14ac:dyDescent="0.2">
      <c r="A34" s="12" t="s">
        <v>42</v>
      </c>
      <c r="B34" s="8">
        <v>4</v>
      </c>
      <c r="C34" s="5" t="s">
        <v>39</v>
      </c>
      <c r="D34" s="5" t="s">
        <v>39</v>
      </c>
      <c r="E34" s="5" t="s">
        <v>39</v>
      </c>
      <c r="F34" s="5">
        <v>4</v>
      </c>
    </row>
    <row r="35" spans="1:7" x14ac:dyDescent="0.2">
      <c r="A35" s="12" t="s">
        <v>40</v>
      </c>
      <c r="B35" s="8">
        <v>4</v>
      </c>
      <c r="C35" s="5" t="s">
        <v>39</v>
      </c>
      <c r="D35" s="11" t="s">
        <v>39</v>
      </c>
      <c r="E35" s="5" t="s">
        <v>39</v>
      </c>
      <c r="F35" s="5">
        <v>4</v>
      </c>
    </row>
    <row r="36" spans="1:7" ht="24" x14ac:dyDescent="0.2">
      <c r="A36" s="12" t="s">
        <v>44</v>
      </c>
      <c r="B36" s="8">
        <v>2</v>
      </c>
      <c r="C36" s="5" t="s">
        <v>39</v>
      </c>
      <c r="D36" s="5" t="s">
        <v>165</v>
      </c>
      <c r="E36" s="11" t="s">
        <v>39</v>
      </c>
      <c r="F36" s="5" t="s">
        <v>39</v>
      </c>
    </row>
    <row r="37" spans="1:7" x14ac:dyDescent="0.2">
      <c r="A37" s="6" t="s">
        <v>147</v>
      </c>
      <c r="B37" s="8">
        <v>6</v>
      </c>
      <c r="C37" s="5" t="s">
        <v>39</v>
      </c>
      <c r="D37" s="5">
        <v>2</v>
      </c>
      <c r="E37" s="11">
        <v>1</v>
      </c>
      <c r="F37" s="5">
        <v>3</v>
      </c>
    </row>
    <row r="38" spans="1:7" ht="15" customHeight="1" x14ac:dyDescent="0.2">
      <c r="A38" s="166" t="s">
        <v>4</v>
      </c>
      <c r="B38" s="8">
        <v>405</v>
      </c>
      <c r="C38" s="8">
        <v>74</v>
      </c>
      <c r="D38" s="8">
        <v>112</v>
      </c>
      <c r="E38" s="8">
        <v>98</v>
      </c>
      <c r="F38" s="8">
        <v>121</v>
      </c>
    </row>
    <row r="39" spans="1:7" ht="24" x14ac:dyDescent="0.2">
      <c r="A39" s="6" t="s">
        <v>3</v>
      </c>
      <c r="B39" s="8">
        <v>399</v>
      </c>
      <c r="C39" s="5">
        <v>71</v>
      </c>
      <c r="D39" s="5">
        <v>110</v>
      </c>
      <c r="E39" s="5">
        <v>98</v>
      </c>
      <c r="F39" s="4">
        <v>120</v>
      </c>
    </row>
    <row r="40" spans="1:7" ht="24" x14ac:dyDescent="0.2">
      <c r="A40" s="6" t="s">
        <v>97</v>
      </c>
      <c r="B40" s="8">
        <v>3</v>
      </c>
      <c r="C40" s="5">
        <v>3</v>
      </c>
      <c r="D40" s="5" t="s">
        <v>39</v>
      </c>
      <c r="E40" s="5" t="s">
        <v>39</v>
      </c>
      <c r="F40" s="4" t="s">
        <v>39</v>
      </c>
    </row>
    <row r="41" spans="1:7" x14ac:dyDescent="0.2">
      <c r="A41" s="6" t="s">
        <v>147</v>
      </c>
      <c r="B41" s="8">
        <v>3</v>
      </c>
      <c r="C41" s="5" t="s">
        <v>39</v>
      </c>
      <c r="D41" s="5">
        <v>2</v>
      </c>
      <c r="E41" s="5" t="s">
        <v>39</v>
      </c>
      <c r="F41" s="24">
        <v>1</v>
      </c>
      <c r="G41" s="22"/>
    </row>
    <row r="42" spans="1:7" x14ac:dyDescent="0.2">
      <c r="A42" s="124" t="s">
        <v>147</v>
      </c>
      <c r="B42" s="25">
        <v>6</v>
      </c>
      <c r="C42" s="25">
        <v>1</v>
      </c>
      <c r="D42" s="25">
        <v>1</v>
      </c>
      <c r="E42" s="25">
        <v>2</v>
      </c>
      <c r="F42" s="125">
        <v>2</v>
      </c>
    </row>
    <row r="43" spans="1:7" x14ac:dyDescent="0.2">
      <c r="A43" s="196" t="s">
        <v>1</v>
      </c>
      <c r="B43" s="196"/>
      <c r="C43" s="196"/>
      <c r="D43" s="196"/>
      <c r="E43" s="196"/>
      <c r="F43" s="196"/>
    </row>
    <row r="44" spans="1:7" x14ac:dyDescent="0.2">
      <c r="A44" s="197" t="s">
        <v>0</v>
      </c>
      <c r="B44" s="197"/>
      <c r="C44" s="197"/>
      <c r="D44" s="197"/>
      <c r="E44" s="197"/>
      <c r="F44" s="197"/>
    </row>
    <row r="45" spans="1:7" x14ac:dyDescent="0.2">
      <c r="F45" s="1" t="s">
        <v>96</v>
      </c>
    </row>
  </sheetData>
  <mergeCells count="5">
    <mergeCell ref="A1:F2"/>
    <mergeCell ref="A3:A4"/>
    <mergeCell ref="B3:F3"/>
    <mergeCell ref="A43:F43"/>
    <mergeCell ref="A44:F44"/>
  </mergeCells>
  <pageMargins left="0.59055118110236227" right="0.70866141732283472" top="0.74803149606299213" bottom="0.7480314960629921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sqref="A1:F2"/>
    </sheetView>
  </sheetViews>
  <sheetFormatPr baseColWidth="10" defaultColWidth="11.42578125" defaultRowHeight="12.75" x14ac:dyDescent="0.2"/>
  <cols>
    <col min="1" max="1" width="48.85546875" style="2" customWidth="1"/>
    <col min="2" max="6" width="10.5703125" style="1" customWidth="1"/>
    <col min="7" max="16384" width="11.42578125" style="1"/>
  </cols>
  <sheetData>
    <row r="1" spans="1:6" x14ac:dyDescent="0.2">
      <c r="A1" s="190" t="s">
        <v>103</v>
      </c>
      <c r="B1" s="191"/>
      <c r="C1" s="191"/>
      <c r="D1" s="191"/>
      <c r="E1" s="191"/>
      <c r="F1" s="191"/>
    </row>
    <row r="2" spans="1:6" ht="15" customHeight="1" x14ac:dyDescent="0.2">
      <c r="A2" s="192"/>
      <c r="B2" s="192"/>
      <c r="C2" s="192"/>
      <c r="D2" s="192"/>
      <c r="E2" s="192"/>
      <c r="F2" s="192"/>
    </row>
    <row r="3" spans="1:6" x14ac:dyDescent="0.2">
      <c r="A3" s="193" t="s">
        <v>34</v>
      </c>
      <c r="B3" s="195">
        <v>2016</v>
      </c>
      <c r="C3" s="195"/>
      <c r="D3" s="195"/>
      <c r="E3" s="195"/>
      <c r="F3" s="195"/>
    </row>
    <row r="4" spans="1:6" ht="24" x14ac:dyDescent="0.2">
      <c r="A4" s="194"/>
      <c r="B4" s="20" t="s">
        <v>33</v>
      </c>
      <c r="C4" s="18" t="s">
        <v>32</v>
      </c>
      <c r="D4" s="19" t="s">
        <v>31</v>
      </c>
      <c r="E4" s="18" t="s">
        <v>30</v>
      </c>
      <c r="F4" s="18" t="s">
        <v>29</v>
      </c>
    </row>
    <row r="5" spans="1:6" x14ac:dyDescent="0.2">
      <c r="A5" s="15" t="s">
        <v>28</v>
      </c>
      <c r="B5" s="8">
        <v>928</v>
      </c>
      <c r="C5" s="8">
        <v>126</v>
      </c>
      <c r="D5" s="8">
        <v>268</v>
      </c>
      <c r="E5" s="8">
        <v>241</v>
      </c>
      <c r="F5" s="8">
        <v>293</v>
      </c>
    </row>
    <row r="6" spans="1:6" ht="18" customHeight="1" x14ac:dyDescent="0.2">
      <c r="A6" s="9" t="s">
        <v>27</v>
      </c>
      <c r="B6" s="8"/>
      <c r="C6" s="17"/>
      <c r="D6" s="17"/>
      <c r="E6" s="17"/>
      <c r="F6" s="17"/>
    </row>
    <row r="7" spans="1:6" x14ac:dyDescent="0.2">
      <c r="A7" s="15" t="s">
        <v>26</v>
      </c>
      <c r="B7" s="8">
        <v>64</v>
      </c>
      <c r="C7" s="8">
        <v>2</v>
      </c>
      <c r="D7" s="8">
        <v>17</v>
      </c>
      <c r="E7" s="8">
        <v>17</v>
      </c>
      <c r="F7" s="8">
        <v>28</v>
      </c>
    </row>
    <row r="8" spans="1:6" x14ac:dyDescent="0.2">
      <c r="A8" s="12" t="s">
        <v>166</v>
      </c>
      <c r="B8" s="8">
        <v>33</v>
      </c>
      <c r="C8" s="5" t="s">
        <v>165</v>
      </c>
      <c r="D8" s="5">
        <v>7</v>
      </c>
      <c r="E8" s="5">
        <v>8</v>
      </c>
      <c r="F8" s="5">
        <v>17</v>
      </c>
    </row>
    <row r="9" spans="1:6" ht="25.5" customHeight="1" x14ac:dyDescent="0.2">
      <c r="A9" s="10" t="s">
        <v>24</v>
      </c>
      <c r="B9" s="8">
        <v>31</v>
      </c>
      <c r="C9" s="5" t="s">
        <v>165</v>
      </c>
      <c r="D9" s="4">
        <v>10</v>
      </c>
      <c r="E9" s="5">
        <v>9</v>
      </c>
      <c r="F9" s="4">
        <v>11</v>
      </c>
    </row>
    <row r="10" spans="1:6" ht="14.25" customHeight="1" x14ac:dyDescent="0.2">
      <c r="A10" s="15" t="s">
        <v>23</v>
      </c>
      <c r="B10" s="8">
        <v>6</v>
      </c>
      <c r="C10" s="8" t="s">
        <v>39</v>
      </c>
      <c r="D10" s="8">
        <v>2</v>
      </c>
      <c r="E10" s="145" t="s">
        <v>39</v>
      </c>
      <c r="F10" s="8">
        <v>4</v>
      </c>
    </row>
    <row r="11" spans="1:6" ht="17.25" customHeight="1" x14ac:dyDescent="0.2">
      <c r="A11" s="10" t="s">
        <v>22</v>
      </c>
      <c r="B11" s="8">
        <v>3</v>
      </c>
      <c r="C11" s="5" t="s">
        <v>39</v>
      </c>
      <c r="D11" s="4" t="s">
        <v>165</v>
      </c>
      <c r="E11" s="5" t="s">
        <v>39</v>
      </c>
      <c r="F11" s="4" t="s">
        <v>165</v>
      </c>
    </row>
    <row r="12" spans="1:6" ht="26.25" customHeight="1" x14ac:dyDescent="0.2">
      <c r="A12" s="10" t="s">
        <v>21</v>
      </c>
      <c r="B12" s="8">
        <v>2</v>
      </c>
      <c r="C12" s="5" t="s">
        <v>39</v>
      </c>
      <c r="D12" s="4" t="s">
        <v>165</v>
      </c>
      <c r="E12" s="5" t="s">
        <v>39</v>
      </c>
      <c r="F12" s="4" t="s">
        <v>165</v>
      </c>
    </row>
    <row r="13" spans="1:6" ht="16.5" customHeight="1" x14ac:dyDescent="0.2">
      <c r="A13" s="10" t="s">
        <v>43</v>
      </c>
      <c r="B13" s="8">
        <v>1</v>
      </c>
      <c r="C13" s="5" t="s">
        <v>39</v>
      </c>
      <c r="D13" s="5" t="s">
        <v>39</v>
      </c>
      <c r="E13" s="5" t="s">
        <v>39</v>
      </c>
      <c r="F13" s="4" t="s">
        <v>165</v>
      </c>
    </row>
    <row r="14" spans="1:6" ht="17.25" customHeight="1" x14ac:dyDescent="0.2">
      <c r="A14" s="166" t="s">
        <v>20</v>
      </c>
      <c r="B14" s="8"/>
      <c r="C14" s="117"/>
      <c r="D14" s="117"/>
      <c r="E14" s="117"/>
      <c r="F14" s="41"/>
    </row>
    <row r="15" spans="1:6" ht="16.5" customHeight="1" x14ac:dyDescent="0.2">
      <c r="A15" s="166" t="s">
        <v>19</v>
      </c>
      <c r="B15" s="8">
        <v>417</v>
      </c>
      <c r="C15" s="8">
        <v>61</v>
      </c>
      <c r="D15" s="8">
        <v>106</v>
      </c>
      <c r="E15" s="8">
        <v>117</v>
      </c>
      <c r="F15" s="8">
        <v>133</v>
      </c>
    </row>
    <row r="16" spans="1:6" x14ac:dyDescent="0.2">
      <c r="A16" s="14" t="s">
        <v>18</v>
      </c>
      <c r="B16" s="8">
        <v>412</v>
      </c>
      <c r="C16" s="4">
        <v>58</v>
      </c>
      <c r="D16" s="4">
        <v>105</v>
      </c>
      <c r="E16" s="5">
        <v>117</v>
      </c>
      <c r="F16" s="5">
        <v>132</v>
      </c>
    </row>
    <row r="17" spans="1:6" x14ac:dyDescent="0.2">
      <c r="A17" s="14" t="s">
        <v>17</v>
      </c>
      <c r="B17" s="8">
        <v>5</v>
      </c>
      <c r="C17" s="4">
        <v>3</v>
      </c>
      <c r="D17" s="4" t="s">
        <v>165</v>
      </c>
      <c r="E17" s="5" t="s">
        <v>39</v>
      </c>
      <c r="F17" s="4" t="s">
        <v>165</v>
      </c>
    </row>
    <row r="18" spans="1:6" ht="16.5" customHeight="1" x14ac:dyDescent="0.2">
      <c r="A18" s="166" t="s">
        <v>16</v>
      </c>
      <c r="B18" s="8"/>
      <c r="C18" s="146"/>
      <c r="D18" s="146"/>
      <c r="E18" s="117"/>
      <c r="F18" s="146"/>
    </row>
    <row r="19" spans="1:6" ht="12.75" customHeight="1" x14ac:dyDescent="0.2">
      <c r="A19" s="15" t="s">
        <v>13</v>
      </c>
      <c r="B19" s="8">
        <v>67</v>
      </c>
      <c r="C19" s="8">
        <v>8</v>
      </c>
      <c r="D19" s="8">
        <v>24</v>
      </c>
      <c r="E19" s="8">
        <v>21</v>
      </c>
      <c r="F19" s="8">
        <v>14</v>
      </c>
    </row>
    <row r="20" spans="1:6" x14ac:dyDescent="0.2">
      <c r="A20" s="14" t="s">
        <v>41</v>
      </c>
      <c r="B20" s="8">
        <v>3</v>
      </c>
      <c r="C20" s="5" t="s">
        <v>39</v>
      </c>
      <c r="D20" s="4" t="s">
        <v>165</v>
      </c>
      <c r="E20" s="4" t="s">
        <v>165</v>
      </c>
      <c r="F20" s="5" t="s">
        <v>39</v>
      </c>
    </row>
    <row r="21" spans="1:6" x14ac:dyDescent="0.2">
      <c r="A21" s="14" t="s">
        <v>11</v>
      </c>
      <c r="B21" s="8">
        <v>27</v>
      </c>
      <c r="C21" s="122">
        <v>4</v>
      </c>
      <c r="D21" s="122">
        <v>9</v>
      </c>
      <c r="E21" s="107">
        <v>9</v>
      </c>
      <c r="F21" s="107">
        <v>5</v>
      </c>
    </row>
    <row r="22" spans="1:6" x14ac:dyDescent="0.2">
      <c r="A22" s="12" t="s">
        <v>10</v>
      </c>
      <c r="B22" s="8">
        <v>18</v>
      </c>
      <c r="C22" s="122">
        <v>4</v>
      </c>
      <c r="D22" s="122">
        <v>6</v>
      </c>
      <c r="E22" s="107">
        <v>5</v>
      </c>
      <c r="F22" s="107">
        <v>3</v>
      </c>
    </row>
    <row r="23" spans="1:6" x14ac:dyDescent="0.2">
      <c r="A23" s="14" t="s">
        <v>9</v>
      </c>
      <c r="B23" s="8">
        <v>15</v>
      </c>
      <c r="C23" s="5" t="s">
        <v>39</v>
      </c>
      <c r="D23" s="122">
        <v>5</v>
      </c>
      <c r="E23" s="107">
        <v>6</v>
      </c>
      <c r="F23" s="107">
        <v>4</v>
      </c>
    </row>
    <row r="24" spans="1:6" x14ac:dyDescent="0.2">
      <c r="A24" s="6" t="s">
        <v>147</v>
      </c>
      <c r="B24" s="8">
        <v>4</v>
      </c>
      <c r="C24" s="5" t="s">
        <v>39</v>
      </c>
      <c r="D24" s="4" t="s">
        <v>165</v>
      </c>
      <c r="E24" s="5" t="s">
        <v>39</v>
      </c>
      <c r="F24" s="4" t="s">
        <v>165</v>
      </c>
    </row>
    <row r="25" spans="1:6" ht="21" customHeight="1" x14ac:dyDescent="0.2">
      <c r="A25" s="13" t="s">
        <v>8</v>
      </c>
      <c r="B25" s="8"/>
      <c r="C25" s="117"/>
      <c r="D25" s="117"/>
      <c r="E25" s="8"/>
      <c r="F25" s="8"/>
    </row>
    <row r="26" spans="1:6" x14ac:dyDescent="0.2">
      <c r="A26" s="15" t="s">
        <v>7</v>
      </c>
      <c r="B26" s="8">
        <v>15</v>
      </c>
      <c r="C26" s="8">
        <v>1</v>
      </c>
      <c r="D26" s="158">
        <v>8</v>
      </c>
      <c r="E26" s="145">
        <v>6</v>
      </c>
      <c r="F26" s="145" t="s">
        <v>39</v>
      </c>
    </row>
    <row r="27" spans="1:6" x14ac:dyDescent="0.2">
      <c r="A27" s="14" t="s">
        <v>6</v>
      </c>
      <c r="B27" s="8">
        <v>15</v>
      </c>
      <c r="C27" s="4" t="s">
        <v>165</v>
      </c>
      <c r="D27" s="11">
        <v>8</v>
      </c>
      <c r="E27" s="107">
        <v>6</v>
      </c>
      <c r="F27" s="107" t="s">
        <v>39</v>
      </c>
    </row>
    <row r="28" spans="1:6" ht="15" customHeight="1" x14ac:dyDescent="0.2">
      <c r="A28" s="166" t="s">
        <v>4</v>
      </c>
      <c r="B28" s="8">
        <v>341</v>
      </c>
      <c r="C28" s="8">
        <v>51</v>
      </c>
      <c r="D28" s="8">
        <v>102</v>
      </c>
      <c r="E28" s="8">
        <v>78</v>
      </c>
      <c r="F28" s="8">
        <v>110</v>
      </c>
    </row>
    <row r="29" spans="1:6" ht="24" x14ac:dyDescent="0.2">
      <c r="A29" s="6" t="s">
        <v>3</v>
      </c>
      <c r="B29" s="8">
        <v>336</v>
      </c>
      <c r="C29" s="5">
        <v>50</v>
      </c>
      <c r="D29" s="5">
        <v>101</v>
      </c>
      <c r="E29" s="5">
        <v>77</v>
      </c>
      <c r="F29" s="4">
        <v>108</v>
      </c>
    </row>
    <row r="30" spans="1:6" x14ac:dyDescent="0.2">
      <c r="A30" s="6" t="s">
        <v>147</v>
      </c>
      <c r="B30" s="8">
        <v>5</v>
      </c>
      <c r="C30" s="5">
        <v>1</v>
      </c>
      <c r="D30" s="5">
        <v>1</v>
      </c>
      <c r="E30" s="5">
        <v>1</v>
      </c>
      <c r="F30" s="4">
        <v>2</v>
      </c>
    </row>
    <row r="31" spans="1:6" x14ac:dyDescent="0.2">
      <c r="A31" s="124" t="s">
        <v>147</v>
      </c>
      <c r="B31" s="25">
        <v>18</v>
      </c>
      <c r="C31" s="25">
        <v>3</v>
      </c>
      <c r="D31" s="25">
        <v>9</v>
      </c>
      <c r="E31" s="25">
        <v>2</v>
      </c>
      <c r="F31" s="125">
        <v>4</v>
      </c>
    </row>
    <row r="32" spans="1:6" x14ac:dyDescent="0.2">
      <c r="A32" s="196" t="s">
        <v>1</v>
      </c>
      <c r="B32" s="196"/>
      <c r="C32" s="196"/>
      <c r="D32" s="196"/>
      <c r="E32" s="196"/>
      <c r="F32" s="196"/>
    </row>
    <row r="33" spans="1:6" x14ac:dyDescent="0.2">
      <c r="A33" s="197" t="s">
        <v>0</v>
      </c>
      <c r="B33" s="197"/>
      <c r="C33" s="197"/>
      <c r="D33" s="197"/>
      <c r="E33" s="197"/>
      <c r="F33" s="197"/>
    </row>
  </sheetData>
  <mergeCells count="5">
    <mergeCell ref="A1:F2"/>
    <mergeCell ref="A3:A4"/>
    <mergeCell ref="B3:F3"/>
    <mergeCell ref="A32:F32"/>
    <mergeCell ref="A33:F33"/>
  </mergeCells>
  <pageMargins left="0.59055118110236227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seg_01_ax17_trim</vt:lpstr>
      <vt:lpstr>2023</vt:lpstr>
      <vt:lpstr>2022</vt:lpstr>
      <vt:lpstr>2021 </vt:lpstr>
      <vt:lpstr>2020</vt:lpstr>
      <vt:lpstr>2019</vt:lpstr>
      <vt:lpstr>2018</vt:lpstr>
      <vt:lpstr>2017 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Ficha técnica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rlloret</dc:creator>
  <cp:lastModifiedBy>Valeria Mantykow</cp:lastModifiedBy>
  <dcterms:created xsi:type="dcterms:W3CDTF">2016-05-10T17:38:31Z</dcterms:created>
  <dcterms:modified xsi:type="dcterms:W3CDTF">2024-05-30T19:05:32Z</dcterms:modified>
</cp:coreProperties>
</file>