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PC_EL_AX22" sheetId="1" r:id="rId1"/>
    <sheet name="2023" sheetId="2" r:id="rId2"/>
    <sheet name="2019" sheetId="3" r:id="rId3"/>
    <sheet name="2015" sheetId="4" r:id="rId4"/>
    <sheet name="2011" sheetId="5" r:id="rId5"/>
    <sheet name="Ficha Técnica" sheetId="6" r:id="rId6"/>
  </sheets>
  <externalReferences>
    <externalReference r:id="rId7"/>
  </externalReferences>
  <definedNames>
    <definedName name="REGISTRO_DE_ORGANIZACIONES_DE_ACCION_COMUNITARIA__UNIFICADAS_">'[1]R.O.A.C. no usada'!$A$1:$AA$2146</definedName>
  </definedNames>
  <calcPr calcId="144525"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 roundtripDataChecksum="R74FWH5tvNMUbAtJbSLc3WeAk/djjXquMIqSOOPpRcI="/>
    </ext>
  </extLst>
</workbook>
</file>

<file path=xl/calcChain.xml><?xml version="1.0" encoding="utf-8"?>
<calcChain xmlns="http://schemas.openxmlformats.org/spreadsheetml/2006/main">
  <c r="R17" i="3" l="1"/>
  <c r="R16" i="3"/>
  <c r="R15" i="3"/>
  <c r="R14" i="3"/>
  <c r="R13" i="3"/>
  <c r="R12" i="3"/>
  <c r="R11" i="3"/>
  <c r="R10" i="3"/>
  <c r="R9" i="3"/>
  <c r="R8" i="3"/>
  <c r="R7" i="3"/>
  <c r="R6" i="3"/>
  <c r="R5" i="3"/>
  <c r="R4" i="3"/>
</calcChain>
</file>

<file path=xl/sharedStrings.xml><?xml version="1.0" encoding="utf-8"?>
<sst xmlns="http://schemas.openxmlformats.org/spreadsheetml/2006/main" count="134" uniqueCount="102">
  <si>
    <t>Año 2023</t>
  </si>
  <si>
    <t>Año 2019</t>
  </si>
  <si>
    <t>Año 2015</t>
  </si>
  <si>
    <t>Año 2011</t>
  </si>
  <si>
    <t xml:space="preserve">Clasificación del voto y partido político o alianza </t>
  </si>
  <si>
    <t>Total</t>
  </si>
  <si>
    <t>Comuna</t>
  </si>
  <si>
    <t>Voto positivo</t>
  </si>
  <si>
    <t>-</t>
  </si>
  <si>
    <t>Frente Patriota Federal</t>
  </si>
  <si>
    <t>Movimiento al Socialismo</t>
  </si>
  <si>
    <t xml:space="preserve"> Movimiento de Acción Vecinal</t>
  </si>
  <si>
    <t>Movimiento de Izquierda Juventud y Dignidad</t>
  </si>
  <si>
    <t>Movimiento Libres del Sur</t>
  </si>
  <si>
    <t>Política Obrera</t>
  </si>
  <si>
    <t>Proyecto Joven</t>
  </si>
  <si>
    <t xml:space="preserve"> Unión del Centro Democrático</t>
  </si>
  <si>
    <t>Voto en blanco</t>
  </si>
  <si>
    <t>Voto nulo</t>
  </si>
  <si>
    <r>
      <rPr>
        <b/>
        <sz val="8"/>
        <color theme="1"/>
        <rFont val="Arial"/>
        <family val="2"/>
      </rPr>
      <t>Nota:</t>
    </r>
    <r>
      <rPr>
        <sz val="8"/>
        <color theme="1"/>
        <rFont val="Arial"/>
        <family val="2"/>
      </rPr>
      <t xml:space="preserve"> fecha del comicio, 13 de agosto de 2023. No incluye votos de ciudadanos privados de libertad ni de ciudadanos residentes en el exterior.</t>
    </r>
  </si>
  <si>
    <r>
      <rPr>
        <b/>
        <sz val="8"/>
        <color theme="1"/>
        <rFont val="Arial"/>
        <family val="2"/>
      </rPr>
      <t>Fuente:</t>
    </r>
    <r>
      <rPr>
        <sz val="8"/>
        <color rgb="FF000000"/>
        <rFont val="Arial"/>
        <family val="2"/>
      </rPr>
      <t xml:space="preserve">  Dirección General de Estadística y Censos (Ministerio de Hacienda y Finanzas GCBA) sobre la base de Dirección General Asuntos Políticos y Electorales (Ministerio de Justicia GCBA).</t>
    </r>
  </si>
  <si>
    <t>Juntos por el Cambio</t>
  </si>
  <si>
    <t>Frente de Todos</t>
  </si>
  <si>
    <t>Consenso Federal</t>
  </si>
  <si>
    <t>Frente de Izquierda y de losTrabajadores</t>
  </si>
  <si>
    <t>Unite por la Libertad y la Dignidad</t>
  </si>
  <si>
    <t>Frente Nos</t>
  </si>
  <si>
    <t>Frente Patriota - El movimiento</t>
  </si>
  <si>
    <t>Movimiento de Acción Vecinal</t>
  </si>
  <si>
    <t>Partido Autonomista</t>
  </si>
  <si>
    <r>
      <rPr>
        <b/>
        <sz val="8"/>
        <color theme="1"/>
        <rFont val="Arial"/>
        <family val="2"/>
      </rPr>
      <t>Nota:</t>
    </r>
    <r>
      <rPr>
        <sz val="8"/>
        <color theme="1"/>
        <rFont val="Arial"/>
        <family val="2"/>
      </rPr>
      <t xml:space="preserve"> fecha del comicio, 11 de agosto de 2019. No incluye votos de ciudadanos residentes en el exterior y ciudadanos privados de libertad.</t>
    </r>
  </si>
  <si>
    <r>
      <rPr>
        <b/>
        <sz val="8"/>
        <color theme="1"/>
        <rFont val="Arial"/>
        <family val="2"/>
      </rPr>
      <t>Fuente:</t>
    </r>
    <r>
      <rPr>
        <sz val="8"/>
        <color theme="1"/>
        <rFont val="Arial"/>
        <family val="2"/>
      </rPr>
      <t xml:space="preserve"> Dirección General de Estadística y Censos (Ministerio de Hacienda y Finanzas GCBA) sobre la base de datos de la Cámara Nacional Electoral.</t>
    </r>
  </si>
  <si>
    <t>Clasificación del voto y partido político o alianza</t>
  </si>
  <si>
    <t>Alianza Cambiemos Lista E El Poder de la Unión</t>
  </si>
  <si>
    <t>Alianza Cambiemos Lista F República de Libres e Iguales</t>
  </si>
  <si>
    <t>Alianza Cambiemos Lista G El Camino del Cambio</t>
  </si>
  <si>
    <t>Alianza Compromiso Federal</t>
  </si>
  <si>
    <t>Alianza Frente de Izquierda y de los Trabajadores Lista 1A Renovar y Fortalecer el Frente</t>
  </si>
  <si>
    <t>Alianza Frente de Izquierda y de los Trabajadores Lista 2U Unidad</t>
  </si>
  <si>
    <t>Alianza Frente para la Victoria</t>
  </si>
  <si>
    <t>Alianza Frente Popular</t>
  </si>
  <si>
    <t>Alianza MST Nueva Izquierda</t>
  </si>
  <si>
    <t>Alianza Progresistas Lista MS Igualdad y Decencia</t>
  </si>
  <si>
    <t>Alianza Unidos por una Nueva Alternativa Lista A Frente Renovador +A15</t>
  </si>
  <si>
    <t>Alianza Unidos por una Nueva Alternativa Lista D Movimiento de Unidad</t>
  </si>
  <si>
    <t>Movimiento Acción Vecinal</t>
  </si>
  <si>
    <t>Partido Popular</t>
  </si>
  <si>
    <r>
      <rPr>
        <b/>
        <sz val="8"/>
        <color theme="1"/>
        <rFont val="Arial"/>
        <family val="2"/>
      </rPr>
      <t>Nota:</t>
    </r>
    <r>
      <rPr>
        <sz val="8"/>
        <color theme="1"/>
        <rFont val="Arial"/>
        <family val="2"/>
      </rPr>
      <t xml:space="preserve"> fecha del comicio, 9 de agosto de 2015. No incluye votos de ciudadanos privados de libertad ni de ciudadanos residentes en el exterior.</t>
    </r>
  </si>
  <si>
    <r>
      <rPr>
        <b/>
        <sz val="8"/>
        <color theme="1"/>
        <rFont val="Arial"/>
        <family val="2"/>
      </rPr>
      <t>Fuente:</t>
    </r>
    <r>
      <rPr>
        <sz val="8"/>
        <color rgb="FF000000"/>
        <rFont val="Arial"/>
        <family val="2"/>
      </rPr>
      <t xml:space="preserve"> Dirección General de Estadística y Censos (Ministerio de Hacienda GCBA) sobre la base de datos del Ministerio del Interior, Obras Públicas y Vivienda de la Nación. Dirección Nacional Electoral.</t>
    </r>
  </si>
  <si>
    <t>Partido del Campo Popular</t>
  </si>
  <si>
    <t>Partido Coalición Cívica - ARI</t>
  </si>
  <si>
    <t>Partido Movimiento Acción Vecinal</t>
  </si>
  <si>
    <t>Alianza Frente Amplio Progresista</t>
  </si>
  <si>
    <t>Alianza Frente de Izquierda y de los Trabajadores</t>
  </si>
  <si>
    <t>Alianza Proyecto Sur</t>
  </si>
  <si>
    <t>Alianza Unión para el Desarrollo Social</t>
  </si>
  <si>
    <r>
      <rPr>
        <b/>
        <sz val="8"/>
        <color theme="1"/>
        <rFont val="Arial"/>
        <family val="2"/>
      </rPr>
      <t>Nota:</t>
    </r>
    <r>
      <rPr>
        <sz val="8"/>
        <color theme="1"/>
        <rFont val="Arial"/>
        <family val="2"/>
      </rPr>
      <t xml:space="preserve"> fecha del comicio, 14 de agosto de 2011. No incluye votos de ciudadanos residentes en el exterior ni de ciudadanos privados de libertad.</t>
    </r>
  </si>
  <si>
    <r>
      <rPr>
        <b/>
        <sz val="8"/>
        <color theme="1"/>
        <rFont val="Arial"/>
        <family val="2"/>
      </rPr>
      <t>Fuente:</t>
    </r>
    <r>
      <rPr>
        <sz val="8"/>
        <color rgb="FF000000"/>
        <rFont val="Arial"/>
        <family val="2"/>
      </rPr>
      <t xml:space="preserve"> Dirección General de Estadística y Censos (Ministerio de Hacienda GCBA) sobre la base de datos de Ministerio del Interior de la Nación. Dirección Nacional Electoral.</t>
    </r>
  </si>
  <si>
    <t xml:space="preserve">FICHA TECNICA </t>
  </si>
  <si>
    <t>Archivo</t>
  </si>
  <si>
    <t>PC_EL_AX22</t>
  </si>
  <si>
    <t xml:space="preserve">Área Temática </t>
  </si>
  <si>
    <t>Participación Ciudadana</t>
  </si>
  <si>
    <t xml:space="preserve">Tema </t>
  </si>
  <si>
    <t>Elecciones</t>
  </si>
  <si>
    <t>Subtema</t>
  </si>
  <si>
    <t>Elecciones Nacionales</t>
  </si>
  <si>
    <t>Serie</t>
  </si>
  <si>
    <t>Objetivo</t>
  </si>
  <si>
    <t>Variable 2</t>
  </si>
  <si>
    <t>Variable 3</t>
  </si>
  <si>
    <r>
      <rPr>
        <b/>
        <sz val="9"/>
        <color theme="1"/>
        <rFont val="Arial"/>
        <family val="2"/>
      </rPr>
      <t>Partido político o alianza:</t>
    </r>
    <r>
      <rPr>
        <sz val="9"/>
        <color theme="1"/>
        <rFont val="Arial"/>
        <family val="2"/>
      </rPr>
      <t xml:space="preserve"> Partido político o alianza política habilitada para competir en el comicio</t>
    </r>
  </si>
  <si>
    <r>
      <rPr>
        <b/>
        <sz val="9"/>
        <color theme="1"/>
        <rFont val="Arial"/>
        <family val="2"/>
      </rPr>
      <t xml:space="preserve">Comuna: </t>
    </r>
    <r>
      <rPr>
        <sz val="9"/>
        <color theme="1"/>
        <rFont val="Arial"/>
        <family val="2"/>
      </rPr>
      <t>Unidad de gestion política y administrativa con competencia territorial. (Ley N° 1.777 y Ley N° 2.650 del año 2005 y 2008 respectivamente).</t>
    </r>
  </si>
  <si>
    <t>Periodicidad de Recepción (secundaria)</t>
  </si>
  <si>
    <t>Luego de cada elección</t>
  </si>
  <si>
    <t>Periodicidad de recolección (primaria)</t>
  </si>
  <si>
    <t>No corresponde</t>
  </si>
  <si>
    <t xml:space="preserve">Periodicidad de Difusión </t>
  </si>
  <si>
    <t>Fuente</t>
  </si>
  <si>
    <t>Dirección General de Estadística y Censos (Ministerio de Hacienda y Finanzas GCBA) sobre la base de Dirección General Asuntos Políticos y Electorales (Ministerio de Justicia GCBA).</t>
  </si>
  <si>
    <t>Votos emitidos para Presidente/a y Vicepresidente/a en elecciones Primarias Abiertas Simultáneas y Obligatorias por comuna según clasificación del voto y partido político o alianza. Ciudad de Buenos Aires. Año 2023</t>
  </si>
  <si>
    <t>Votos emitidos para Presidente/a y Vicepresidente/a en elecciones Primarias Abiertas Simultáneas y Obligatorias por comuna según clasificación del voto y partido político o alianza.  Ciudad de Buenos Aires. Año 2019</t>
  </si>
  <si>
    <t>Votos emitidos para Presidente/a y Vicepresidente/a en elecciones Primarias Abiertas Simultáneas y Obligatorias por comuna según clasificación del voto y partido político o alianza. Ciudad de Buenos Aires. Año 2015</t>
  </si>
  <si>
    <t>Votos emitidos para Presidente/a y Vicepresidente/a en elecciones Primarias Abiertas Simultáneas y Obligatorias por comuna según clasificación del voto y partido político o alianza. Ciudad de Buenos Aires. Año 2011</t>
  </si>
  <si>
    <t>Llevar un registro de los votos para Presidente/a y Vicepresidente/a de la Nación en la Ciudad de Buenos Aires en elecciones Primarias en cada comuna y en el total de la Caba.</t>
  </si>
  <si>
    <t>Votos emitidos para Presidente y Vicepresidente en elecciones Primarias Abiertas Simultáneas y Obligatorias por comuna según clasificación del voto y partido político o alianza. Ciudad de Buenos Aires. Años 2011/2023</t>
  </si>
  <si>
    <t>Votos emitidos en elecciones para Presidente y Vicepresidente</t>
  </si>
  <si>
    <t>Variable 1</t>
  </si>
  <si>
    <t xml:space="preserve">Definición Operativa </t>
  </si>
  <si>
    <t>Unidad de Medida</t>
  </si>
  <si>
    <t>Método de Cálculo (formula)</t>
  </si>
  <si>
    <t>Clasificación del voto</t>
  </si>
  <si>
    <t>Positivo o válido: voto emitido mediante boleta oficializada, aún cuando tuviera tachaduras de candidatos, agregados o sustituciones.
En blanco: cuando el sobre está vacío o con papel de cualquier color sin inscripciones ni imagen alguna. 
Nulo: voto emitido:
a) mediante boleta no oficializada o con papel de cualquier color con inscripciones o imágenes de cualquier naturaleza;
b) mediante boleta oficializada que contenga inscripciones y/o leyendas de cualquier tipo exceptuando las consideraciones de los votos válidos;
c) mediante dos o más boletas de distintos partidos para la misma categoría de candidatos;
d) mediante boleta oficializada que por destrucción parcial, defecto o tachaduras, no contenga por lo menos, sin rotura o tachadura, el nombre del partido y la categoría de candidatos a elegir. 
e) cuando en el sobre juntamente con la boleta electoral se hayan incluido objetos extraños a ella.
Recurrido: voto que no se computa con carácter provisorio y cuya validez es cuestionada en el escrutinio provisorio con fundamentación de los fiscales presentes  en  la mesa. Este voto es analizado y, en el escrutinio definitivo, es clasificado en alguna de las otras categorías de votos.</t>
  </si>
  <si>
    <t>Voto emitido</t>
  </si>
  <si>
    <t>Sumatoria de los votos emitidos para Presidente/a y vicepresidente/a en cada comuna y en total de la CABA.</t>
  </si>
  <si>
    <t xml:space="preserve">Frente de Izquierda y de Trabajadores Unidad </t>
  </si>
  <si>
    <t xml:space="preserve">Frente Liber.ar </t>
  </si>
  <si>
    <t xml:space="preserve">Hacemos por Nuestro País </t>
  </si>
  <si>
    <t xml:space="preserve">Juntos por el Cambio </t>
  </si>
  <si>
    <t xml:space="preserve">La Libertad Avanza </t>
  </si>
  <si>
    <t xml:space="preserve">Principios y Valores </t>
  </si>
  <si>
    <t xml:space="preserve">Unión por la Patria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</si>
</sst>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Arial"/>
      <scheme val="minor"/>
    </font>
    <font>
      <sz val="10"/>
      <color theme="1"/>
      <name val="Arial"/>
      <family val="2"/>
    </font>
    <font>
      <sz val="11"/>
      <color theme="1"/>
      <name val="Calibri"/>
      <family val="2"/>
    </font>
    <font>
      <u/>
      <sz val="10"/>
      <color rgb="FF0000FF"/>
      <name val="Arial"/>
      <family val="2"/>
    </font>
    <font>
      <sz val="9"/>
      <color theme="1"/>
      <name val="Arial"/>
      <family val="2"/>
    </font>
    <font>
      <b/>
      <sz val="9"/>
      <color theme="1"/>
      <name val="Arial"/>
      <family val="2"/>
    </font>
    <font>
      <sz val="10"/>
      <name val="Arial"/>
      <family val="2"/>
    </font>
    <font>
      <sz val="10"/>
      <color rgb="FFFF0000"/>
      <name val="Arial"/>
      <family val="2"/>
    </font>
    <font>
      <b/>
      <sz val="8"/>
      <color theme="1"/>
      <name val="Arial"/>
      <family val="2"/>
    </font>
    <font>
      <sz val="10"/>
      <color theme="1"/>
      <name val="Arial"/>
      <family val="2"/>
      <scheme val="minor"/>
    </font>
    <font>
      <sz val="8"/>
      <color theme="1"/>
      <name val="Arial"/>
      <family val="2"/>
    </font>
    <font>
      <b/>
      <sz val="10"/>
      <color theme="1"/>
      <name val="Arial"/>
      <family val="2"/>
    </font>
    <font>
      <u/>
      <sz val="9"/>
      <color theme="1"/>
      <name val="Arial"/>
      <family val="2"/>
    </font>
    <font>
      <sz val="8"/>
      <color rgb="FF000000"/>
      <name val="Arial"/>
      <family val="2"/>
    </font>
    <font>
      <b/>
      <sz val="9"/>
      <name val="Arial"/>
      <family val="2"/>
    </font>
    <font>
      <sz val="9"/>
      <name val="Arial"/>
      <family val="2"/>
    </font>
  </fonts>
  <fills count="3">
    <fill>
      <patternFill patternType="none"/>
    </fill>
    <fill>
      <patternFill patternType="gray125"/>
    </fill>
    <fill>
      <patternFill patternType="solid">
        <fgColor rgb="FFD8D8D8"/>
        <bgColor rgb="FFD8D8D8"/>
      </patternFill>
    </fill>
  </fills>
  <borders count="24">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s>
  <cellStyleXfs count="2">
    <xf numFmtId="0" fontId="0" fillId="0" borderId="0"/>
    <xf numFmtId="0" fontId="6" fillId="0" borderId="4"/>
  </cellStyleXfs>
  <cellXfs count="70">
    <xf numFmtId="0" fontId="0" fillId="0" borderId="0" xfId="0" applyFont="1" applyAlignment="1"/>
    <xf numFmtId="0" fontId="1" fillId="0" borderId="0" xfId="0" applyFont="1"/>
    <xf numFmtId="0" fontId="2" fillId="0" borderId="0" xfId="0" applyFont="1"/>
    <xf numFmtId="0" fontId="3" fillId="0" borderId="0" xfId="0" applyFont="1"/>
    <xf numFmtId="0" fontId="4" fillId="0" borderId="2" xfId="0" applyFont="1" applyBorder="1" applyAlignment="1">
      <alignment horizontal="center"/>
    </xf>
    <xf numFmtId="3" fontId="4" fillId="0" borderId="2" xfId="0" applyNumberFormat="1" applyFont="1" applyBorder="1" applyAlignment="1">
      <alignment horizontal="center"/>
    </xf>
    <xf numFmtId="0" fontId="7" fillId="0" borderId="0" xfId="0" applyFont="1"/>
    <xf numFmtId="0" fontId="5" fillId="0" borderId="0" xfId="0" applyFont="1" applyAlignment="1">
      <alignment horizontal="left" vertical="center" wrapText="1"/>
    </xf>
    <xf numFmtId="3" fontId="5" fillId="0" borderId="0" xfId="0" applyNumberFormat="1" applyFont="1" applyAlignment="1">
      <alignment horizontal="right" vertical="center" wrapText="1"/>
    </xf>
    <xf numFmtId="0" fontId="5" fillId="0" borderId="0" xfId="0" applyFont="1" applyAlignment="1">
      <alignment wrapText="1"/>
    </xf>
    <xf numFmtId="3" fontId="4" fillId="0" borderId="0" xfId="0" applyNumberFormat="1" applyFont="1" applyAlignment="1">
      <alignment wrapText="1"/>
    </xf>
    <xf numFmtId="0" fontId="4" fillId="0" borderId="0" xfId="0" applyFont="1" applyAlignment="1">
      <alignment wrapText="1"/>
    </xf>
    <xf numFmtId="0" fontId="5" fillId="0" borderId="3" xfId="0" applyFont="1" applyBorder="1" applyAlignment="1">
      <alignment wrapText="1"/>
    </xf>
    <xf numFmtId="0" fontId="9" fillId="0" borderId="0" xfId="0" applyFont="1"/>
    <xf numFmtId="3" fontId="5" fillId="0" borderId="0" xfId="0" applyNumberFormat="1" applyFont="1" applyAlignment="1">
      <alignment horizontal="right"/>
    </xf>
    <xf numFmtId="3" fontId="4" fillId="0" borderId="0" xfId="0" applyNumberFormat="1" applyFont="1" applyAlignment="1">
      <alignment horizontal="right"/>
    </xf>
    <xf numFmtId="3" fontId="5" fillId="0" borderId="0" xfId="0" applyNumberFormat="1" applyFont="1" applyAlignment="1">
      <alignment horizontal="right" wrapText="1"/>
    </xf>
    <xf numFmtId="3" fontId="5" fillId="0" borderId="3" xfId="0" applyNumberFormat="1" applyFont="1" applyBorder="1" applyAlignment="1">
      <alignment horizontal="right" wrapText="1"/>
    </xf>
    <xf numFmtId="3" fontId="5" fillId="0" borderId="3" xfId="0" applyNumberFormat="1" applyFont="1" applyBorder="1" applyAlignment="1">
      <alignment horizontal="right"/>
    </xf>
    <xf numFmtId="0" fontId="5" fillId="0" borderId="0" xfId="0" applyFont="1"/>
    <xf numFmtId="0" fontId="5" fillId="0" borderId="0" xfId="0" applyFont="1" applyAlignment="1">
      <alignment horizontal="right"/>
    </xf>
    <xf numFmtId="0" fontId="5" fillId="0" borderId="3" xfId="0" applyFont="1" applyBorder="1"/>
    <xf numFmtId="0" fontId="8" fillId="0" borderId="0" xfId="0" applyFont="1"/>
    <xf numFmtId="0" fontId="10" fillId="0" borderId="0" xfId="0" applyFont="1"/>
    <xf numFmtId="0" fontId="5" fillId="2" borderId="7"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5" fillId="0" borderId="8" xfId="0" applyFont="1" applyBorder="1" applyAlignment="1">
      <alignment vertical="center" wrapText="1"/>
    </xf>
    <xf numFmtId="0" fontId="4" fillId="0" borderId="9" xfId="0" applyFont="1" applyBorder="1" applyAlignment="1">
      <alignment horizontal="left" vertical="center" wrapText="1"/>
    </xf>
    <xf numFmtId="0" fontId="5" fillId="0" borderId="10" xfId="0" applyFont="1" applyBorder="1" applyAlignment="1">
      <alignment vertical="center" wrapText="1"/>
    </xf>
    <xf numFmtId="0" fontId="4" fillId="0" borderId="11" xfId="0" applyFont="1" applyBorder="1" applyAlignment="1">
      <alignment horizontal="left" vertical="center" wrapText="1"/>
    </xf>
    <xf numFmtId="0" fontId="5" fillId="0" borderId="12" xfId="0" applyFont="1" applyBorder="1" applyAlignment="1">
      <alignment vertical="center" wrapText="1"/>
    </xf>
    <xf numFmtId="0" fontId="4" fillId="0" borderId="10" xfId="0" applyFont="1" applyBorder="1" applyAlignment="1">
      <alignment horizontal="left" vertical="center" wrapText="1"/>
    </xf>
    <xf numFmtId="0" fontId="5" fillId="0" borderId="13" xfId="0" applyFont="1" applyBorder="1" applyAlignment="1">
      <alignment vertical="center" wrapText="1"/>
    </xf>
    <xf numFmtId="0" fontId="4" fillId="0" borderId="13" xfId="0" applyFont="1" applyBorder="1" applyAlignment="1">
      <alignment vertical="center"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5" xfId="0" applyFont="1" applyBorder="1" applyAlignment="1">
      <alignment vertical="center" wrapText="1"/>
    </xf>
    <xf numFmtId="0" fontId="4" fillId="0" borderId="16" xfId="0" applyFont="1" applyBorder="1" applyAlignment="1">
      <alignment horizontal="left" vertical="center" wrapText="1"/>
    </xf>
    <xf numFmtId="0" fontId="4" fillId="0" borderId="4" xfId="0" applyFont="1" applyFill="1" applyBorder="1" applyAlignment="1">
      <alignment wrapText="1"/>
    </xf>
    <xf numFmtId="3" fontId="5" fillId="0" borderId="4" xfId="0" applyNumberFormat="1" applyFont="1" applyFill="1" applyBorder="1" applyAlignment="1">
      <alignment horizontal="right" vertical="center" wrapText="1"/>
    </xf>
    <xf numFmtId="3" fontId="4" fillId="0" borderId="4" xfId="0" applyNumberFormat="1" applyFont="1" applyFill="1" applyBorder="1" applyAlignment="1">
      <alignment wrapText="1"/>
    </xf>
    <xf numFmtId="3" fontId="4" fillId="0" borderId="4" xfId="0" applyNumberFormat="1" applyFont="1" applyFill="1" applyBorder="1" applyAlignment="1">
      <alignment horizontal="right" wrapText="1"/>
    </xf>
    <xf numFmtId="0" fontId="4" fillId="0" borderId="0" xfId="0" applyFont="1" applyFill="1" applyAlignment="1">
      <alignment wrapText="1"/>
    </xf>
    <xf numFmtId="3" fontId="5" fillId="0" borderId="0" xfId="0" applyNumberFormat="1" applyFont="1" applyFill="1" applyAlignment="1">
      <alignment horizontal="right" vertical="center" wrapText="1"/>
    </xf>
    <xf numFmtId="3" fontId="4" fillId="0" borderId="0" xfId="0" applyNumberFormat="1" applyFont="1" applyFill="1" applyAlignment="1">
      <alignment wrapText="1"/>
    </xf>
    <xf numFmtId="0" fontId="0" fillId="0" borderId="0" xfId="0" applyFont="1" applyAlignment="1"/>
    <xf numFmtId="0" fontId="14" fillId="0" borderId="17" xfId="1"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14" fillId="0" borderId="21" xfId="1" applyFont="1" applyBorder="1" applyAlignment="1">
      <alignment vertical="center" wrapText="1"/>
    </xf>
    <xf numFmtId="0" fontId="15" fillId="0" borderId="22" xfId="1" applyFont="1" applyBorder="1" applyAlignment="1">
      <alignment vertical="center" wrapText="1"/>
    </xf>
    <xf numFmtId="0" fontId="15" fillId="0" borderId="23" xfId="1" applyFont="1" applyBorder="1" applyAlignment="1">
      <alignment vertical="center" wrapText="1"/>
    </xf>
    <xf numFmtId="0" fontId="8" fillId="0" borderId="0" xfId="0" applyFont="1" applyAlignment="1">
      <alignment horizontal="left" wrapText="1"/>
    </xf>
    <xf numFmtId="0" fontId="0" fillId="0" borderId="0" xfId="0" applyFont="1" applyAlignment="1"/>
    <xf numFmtId="0" fontId="1" fillId="0" borderId="0" xfId="0" applyFont="1" applyAlignment="1">
      <alignment vertical="top" wrapText="1"/>
    </xf>
    <xf numFmtId="0" fontId="4" fillId="0" borderId="1" xfId="0" applyFont="1" applyBorder="1" applyAlignment="1">
      <alignment horizontal="center" vertical="center" wrapText="1"/>
    </xf>
    <xf numFmtId="0" fontId="6" fillId="0" borderId="3" xfId="0" applyFont="1" applyBorder="1"/>
    <xf numFmtId="0" fontId="5" fillId="0" borderId="1" xfId="0" applyFont="1" applyBorder="1" applyAlignment="1">
      <alignment horizontal="center" vertical="center" wrapText="1"/>
    </xf>
    <xf numFmtId="0" fontId="4" fillId="0" borderId="2" xfId="0" applyFont="1" applyBorder="1" applyAlignment="1">
      <alignment horizontal="center"/>
    </xf>
    <xf numFmtId="0" fontId="6" fillId="0" borderId="2" xfId="0" applyFont="1" applyBorder="1"/>
    <xf numFmtId="0" fontId="8" fillId="0" borderId="1" xfId="0" applyFont="1" applyBorder="1" applyAlignment="1">
      <alignment horizontal="left" wrapText="1"/>
    </xf>
    <xf numFmtId="0" fontId="6" fillId="0" borderId="1" xfId="0" applyFont="1" applyBorder="1"/>
    <xf numFmtId="0" fontId="1" fillId="0" borderId="0" xfId="0" applyFont="1" applyAlignment="1">
      <alignment wrapText="1"/>
    </xf>
    <xf numFmtId="0" fontId="1" fillId="0" borderId="3" xfId="0" applyFont="1" applyBorder="1" applyAlignment="1">
      <alignment horizontal="left" wrapText="1"/>
    </xf>
    <xf numFmtId="0" fontId="6" fillId="0" borderId="3" xfId="0" applyFont="1" applyBorder="1" applyAlignment="1"/>
    <xf numFmtId="0" fontId="4" fillId="0" borderId="1" xfId="0" applyFont="1" applyBorder="1" applyAlignment="1">
      <alignment horizontal="left" vertical="center" wrapText="1"/>
    </xf>
    <xf numFmtId="0" fontId="11" fillId="0" borderId="5" xfId="0" applyFont="1" applyBorder="1" applyAlignment="1">
      <alignment horizontal="center" vertical="center" wrapText="1"/>
    </xf>
    <xf numFmtId="0" fontId="6" fillId="0" borderId="6" xfId="0" applyFont="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heetViews>
  <sheetFormatPr baseColWidth="10" defaultColWidth="12.5703125" defaultRowHeight="15" customHeight="1" x14ac:dyDescent="0.2"/>
  <cols>
    <col min="1" max="2" width="9.5703125" customWidth="1"/>
    <col min="3" max="17" width="8.140625" customWidth="1"/>
    <col min="18" max="26" width="9.140625" customWidth="1"/>
  </cols>
  <sheetData>
    <row r="1" spans="1:26" x14ac:dyDescent="0.25">
      <c r="A1" s="1" t="s">
        <v>85</v>
      </c>
      <c r="B1" s="1"/>
      <c r="C1" s="1"/>
      <c r="D1" s="1"/>
      <c r="E1" s="1"/>
      <c r="F1" s="1"/>
      <c r="G1" s="1"/>
      <c r="H1" s="1"/>
      <c r="I1" s="1"/>
      <c r="J1" s="1"/>
      <c r="K1" s="1"/>
      <c r="L1" s="1"/>
      <c r="M1" s="1"/>
      <c r="N1" s="1"/>
      <c r="O1" s="1"/>
      <c r="P1" s="1"/>
      <c r="Q1" s="1"/>
      <c r="R1" s="2"/>
      <c r="S1" s="2"/>
      <c r="T1" s="2"/>
      <c r="U1" s="2"/>
      <c r="V1" s="2"/>
      <c r="W1" s="2"/>
      <c r="X1" s="2"/>
      <c r="Y1" s="2"/>
      <c r="Z1" s="2"/>
    </row>
    <row r="2" spans="1:26" x14ac:dyDescent="0.25">
      <c r="A2" s="1"/>
      <c r="B2" s="1"/>
      <c r="C2" s="1"/>
      <c r="D2" s="1"/>
      <c r="E2" s="1"/>
      <c r="F2" s="1"/>
      <c r="G2" s="1"/>
      <c r="H2" s="1"/>
      <c r="I2" s="1"/>
      <c r="J2" s="1"/>
      <c r="K2" s="1"/>
      <c r="L2" s="1"/>
      <c r="M2" s="1"/>
      <c r="N2" s="1"/>
      <c r="O2" s="1"/>
      <c r="P2" s="1"/>
      <c r="Q2" s="1"/>
      <c r="R2" s="2"/>
      <c r="S2" s="2"/>
      <c r="T2" s="2"/>
      <c r="U2" s="2"/>
      <c r="V2" s="2"/>
      <c r="W2" s="2"/>
      <c r="X2" s="2"/>
      <c r="Y2" s="2"/>
      <c r="Z2" s="2"/>
    </row>
    <row r="3" spans="1:26" x14ac:dyDescent="0.25">
      <c r="A3" s="3" t="s">
        <v>0</v>
      </c>
      <c r="B3" s="1"/>
      <c r="C3" s="1"/>
      <c r="D3" s="1"/>
      <c r="E3" s="1"/>
      <c r="F3" s="1"/>
      <c r="G3" s="1"/>
      <c r="H3" s="1"/>
      <c r="I3" s="1"/>
      <c r="J3" s="1"/>
      <c r="K3" s="1"/>
      <c r="L3" s="1"/>
      <c r="M3" s="1"/>
      <c r="N3" s="1"/>
      <c r="O3" s="1"/>
      <c r="P3" s="1"/>
      <c r="Q3" s="1"/>
      <c r="R3" s="2"/>
      <c r="S3" s="2"/>
      <c r="T3" s="2"/>
      <c r="U3" s="2"/>
      <c r="V3" s="2"/>
      <c r="W3" s="2"/>
      <c r="X3" s="2"/>
      <c r="Y3" s="2"/>
      <c r="Z3" s="2"/>
    </row>
    <row r="4" spans="1:26" x14ac:dyDescent="0.25">
      <c r="A4" s="2"/>
      <c r="B4" s="2"/>
      <c r="C4" s="2"/>
      <c r="D4" s="2"/>
      <c r="E4" s="2"/>
      <c r="F4" s="2"/>
      <c r="G4" s="2"/>
      <c r="H4" s="2"/>
      <c r="I4" s="2"/>
      <c r="J4" s="2"/>
      <c r="K4" s="2"/>
      <c r="L4" s="2"/>
      <c r="M4" s="2"/>
      <c r="N4" s="2"/>
      <c r="O4" s="2"/>
      <c r="P4" s="2"/>
      <c r="Q4" s="2"/>
      <c r="R4" s="2"/>
      <c r="S4" s="2"/>
      <c r="T4" s="2"/>
      <c r="U4" s="2"/>
      <c r="V4" s="2"/>
      <c r="W4" s="2"/>
      <c r="X4" s="2"/>
      <c r="Y4" s="2"/>
      <c r="Z4" s="2"/>
    </row>
    <row r="5" spans="1:26" x14ac:dyDescent="0.25">
      <c r="A5" s="3" t="s">
        <v>1</v>
      </c>
      <c r="B5" s="2"/>
      <c r="C5" s="2"/>
      <c r="D5" s="2"/>
      <c r="E5" s="2"/>
      <c r="F5" s="2"/>
      <c r="G5" s="2"/>
      <c r="H5" s="2"/>
      <c r="I5" s="2"/>
      <c r="J5" s="2"/>
      <c r="K5" s="2"/>
      <c r="L5" s="2"/>
      <c r="M5" s="2"/>
      <c r="N5" s="2"/>
      <c r="O5" s="2"/>
      <c r="P5" s="2"/>
      <c r="Q5" s="2"/>
      <c r="R5" s="2"/>
      <c r="S5" s="2"/>
      <c r="T5" s="2"/>
      <c r="U5" s="2"/>
      <c r="V5" s="2"/>
      <c r="W5" s="2"/>
      <c r="X5" s="2"/>
      <c r="Y5" s="2"/>
      <c r="Z5" s="2"/>
    </row>
    <row r="6" spans="1:26" x14ac:dyDescent="0.25">
      <c r="A6" s="2"/>
      <c r="B6" s="2"/>
      <c r="C6" s="2"/>
      <c r="D6" s="2"/>
      <c r="E6" s="2"/>
      <c r="F6" s="2"/>
      <c r="G6" s="2"/>
      <c r="H6" s="2"/>
      <c r="I6" s="2"/>
      <c r="J6" s="2"/>
      <c r="K6" s="2"/>
      <c r="L6" s="2"/>
      <c r="M6" s="2"/>
      <c r="N6" s="2"/>
      <c r="O6" s="2"/>
      <c r="P6" s="2"/>
      <c r="Q6" s="2"/>
      <c r="R6" s="2"/>
      <c r="S6" s="2"/>
      <c r="T6" s="2"/>
      <c r="U6" s="2"/>
      <c r="V6" s="2"/>
      <c r="W6" s="2"/>
      <c r="X6" s="2"/>
      <c r="Y6" s="2"/>
      <c r="Z6" s="2"/>
    </row>
    <row r="7" spans="1:26" x14ac:dyDescent="0.25">
      <c r="A7" s="3" t="s">
        <v>2</v>
      </c>
      <c r="B7" s="2"/>
      <c r="C7" s="2"/>
      <c r="D7" s="2"/>
      <c r="E7" s="2"/>
      <c r="F7" s="2"/>
      <c r="G7" s="2"/>
      <c r="H7" s="2"/>
      <c r="I7" s="2"/>
      <c r="J7" s="2"/>
      <c r="K7" s="2"/>
      <c r="L7" s="2"/>
      <c r="M7" s="2"/>
      <c r="N7" s="2"/>
      <c r="O7" s="2"/>
      <c r="P7" s="2"/>
      <c r="Q7" s="2"/>
      <c r="R7" s="2"/>
      <c r="S7" s="2"/>
      <c r="T7" s="2"/>
      <c r="U7" s="2"/>
      <c r="V7" s="2"/>
      <c r="W7" s="2"/>
      <c r="X7" s="2"/>
      <c r="Y7" s="2"/>
      <c r="Z7" s="2"/>
    </row>
    <row r="8" spans="1:26" x14ac:dyDescent="0.25">
      <c r="A8" s="2"/>
      <c r="B8" s="2"/>
      <c r="C8" s="2"/>
      <c r="D8" s="2"/>
      <c r="E8" s="2"/>
      <c r="F8" s="2"/>
      <c r="G8" s="2"/>
      <c r="H8" s="2"/>
      <c r="I8" s="2"/>
      <c r="J8" s="2"/>
      <c r="K8" s="2"/>
      <c r="L8" s="2"/>
      <c r="M8" s="2"/>
      <c r="N8" s="2"/>
      <c r="O8" s="2"/>
      <c r="P8" s="2"/>
      <c r="Q8" s="2"/>
      <c r="R8" s="2"/>
      <c r="S8" s="2"/>
      <c r="T8" s="2"/>
      <c r="U8" s="2"/>
      <c r="V8" s="2"/>
      <c r="W8" s="2"/>
      <c r="X8" s="2"/>
      <c r="Y8" s="2"/>
      <c r="Z8" s="2"/>
    </row>
    <row r="9" spans="1:26" x14ac:dyDescent="0.25">
      <c r="A9" s="3" t="s">
        <v>3</v>
      </c>
      <c r="B9" s="2"/>
      <c r="C9" s="2"/>
      <c r="D9" s="2"/>
      <c r="E9" s="2"/>
      <c r="F9" s="2"/>
      <c r="G9" s="2"/>
      <c r="H9" s="2"/>
      <c r="I9" s="2"/>
      <c r="J9" s="2"/>
      <c r="K9" s="2"/>
      <c r="L9" s="2"/>
      <c r="M9" s="2"/>
      <c r="N9" s="2"/>
      <c r="O9" s="2"/>
      <c r="P9" s="2"/>
      <c r="Q9" s="2"/>
      <c r="R9" s="2"/>
      <c r="S9" s="2"/>
      <c r="T9" s="2"/>
      <c r="U9" s="2"/>
      <c r="V9" s="2"/>
      <c r="W9" s="2"/>
      <c r="X9" s="2"/>
      <c r="Y9" s="2"/>
      <c r="Z9" s="2"/>
    </row>
    <row r="10" spans="1:2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ef="A3" location="'2023'!A1" display="Año 2023"/>
    <hyperlink ref="A5" location="'2019'!A1" display="Año 2019"/>
    <hyperlink ref="A7" location="'2015'!A1" display="Año 2015"/>
    <hyperlink ref="A9" location="'2011'!A1" display="Año 2011"/>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9"/>
  <sheetViews>
    <sheetView workbookViewId="0">
      <selection activeCell="A25" sqref="A25"/>
    </sheetView>
  </sheetViews>
  <sheetFormatPr baseColWidth="10" defaultColWidth="12.5703125" defaultRowHeight="15" customHeight="1" x14ac:dyDescent="0.2"/>
  <cols>
    <col min="1" max="1" width="37.42578125" customWidth="1"/>
    <col min="2" max="2" width="12.28515625" customWidth="1"/>
    <col min="3" max="17" width="8.85546875" customWidth="1"/>
    <col min="18" max="26" width="10.5703125" customWidth="1"/>
  </cols>
  <sheetData>
    <row r="1" spans="1:19" ht="12.75" customHeight="1" x14ac:dyDescent="0.2">
      <c r="A1" s="56" t="s">
        <v>80</v>
      </c>
      <c r="B1" s="55"/>
      <c r="C1" s="55"/>
      <c r="D1" s="55"/>
      <c r="E1" s="55"/>
      <c r="F1" s="55"/>
      <c r="G1" s="55"/>
      <c r="H1" s="55"/>
      <c r="I1" s="55"/>
      <c r="J1" s="55"/>
      <c r="K1" s="55"/>
      <c r="L1" s="55"/>
      <c r="M1" s="55"/>
      <c r="N1" s="55"/>
      <c r="O1" s="55"/>
      <c r="P1" s="55"/>
      <c r="Q1" s="55"/>
    </row>
    <row r="2" spans="1:19" ht="12.75" customHeight="1" x14ac:dyDescent="0.2">
      <c r="A2" s="57" t="s">
        <v>4</v>
      </c>
      <c r="B2" s="59" t="s">
        <v>5</v>
      </c>
      <c r="C2" s="60" t="s">
        <v>6</v>
      </c>
      <c r="D2" s="61"/>
      <c r="E2" s="61"/>
      <c r="F2" s="61"/>
      <c r="G2" s="61"/>
      <c r="H2" s="61"/>
      <c r="I2" s="61"/>
      <c r="J2" s="61"/>
      <c r="K2" s="61"/>
      <c r="L2" s="61"/>
      <c r="M2" s="61"/>
      <c r="N2" s="61"/>
      <c r="O2" s="61"/>
      <c r="P2" s="61"/>
      <c r="Q2" s="61"/>
    </row>
    <row r="3" spans="1:19" ht="12.75" customHeight="1" x14ac:dyDescent="0.2">
      <c r="A3" s="58"/>
      <c r="B3" s="58"/>
      <c r="C3" s="4">
        <v>1</v>
      </c>
      <c r="D3" s="4">
        <v>2</v>
      </c>
      <c r="E3" s="4">
        <v>3</v>
      </c>
      <c r="F3" s="4">
        <v>4</v>
      </c>
      <c r="G3" s="4">
        <v>5</v>
      </c>
      <c r="H3" s="4">
        <v>6</v>
      </c>
      <c r="I3" s="4">
        <v>7</v>
      </c>
      <c r="J3" s="4">
        <v>8</v>
      </c>
      <c r="K3" s="4">
        <v>9</v>
      </c>
      <c r="L3" s="4">
        <v>10</v>
      </c>
      <c r="M3" s="4">
        <v>11</v>
      </c>
      <c r="N3" s="4">
        <v>12</v>
      </c>
      <c r="O3" s="4">
        <v>13</v>
      </c>
      <c r="P3" s="5">
        <v>14</v>
      </c>
      <c r="Q3" s="5">
        <v>15</v>
      </c>
      <c r="S3" s="6"/>
    </row>
    <row r="4" spans="1:19" ht="12.75" customHeight="1" x14ac:dyDescent="0.2">
      <c r="A4" s="7" t="s">
        <v>5</v>
      </c>
      <c r="B4" s="8">
        <v>1780773</v>
      </c>
      <c r="C4" s="8">
        <v>111845</v>
      </c>
      <c r="D4" s="8">
        <v>94385</v>
      </c>
      <c r="E4" s="8">
        <v>103578</v>
      </c>
      <c r="F4" s="8">
        <v>123807</v>
      </c>
      <c r="G4" s="8">
        <v>109806</v>
      </c>
      <c r="H4" s="8">
        <v>117463</v>
      </c>
      <c r="I4" s="8">
        <v>123337</v>
      </c>
      <c r="J4" s="8">
        <v>99971</v>
      </c>
      <c r="K4" s="8">
        <v>105943</v>
      </c>
      <c r="L4" s="8">
        <v>107558</v>
      </c>
      <c r="M4" s="8">
        <v>126858</v>
      </c>
      <c r="N4" s="8">
        <v>141484</v>
      </c>
      <c r="O4" s="8">
        <v>154839</v>
      </c>
      <c r="P4" s="8">
        <v>142872</v>
      </c>
      <c r="Q4" s="8">
        <v>117027</v>
      </c>
    </row>
    <row r="5" spans="1:19" ht="12.75" customHeight="1" x14ac:dyDescent="0.2">
      <c r="A5" s="9" t="s">
        <v>7</v>
      </c>
      <c r="B5" s="8">
        <v>1733253</v>
      </c>
      <c r="C5" s="10">
        <v>108806</v>
      </c>
      <c r="D5" s="10">
        <v>92572</v>
      </c>
      <c r="E5" s="10">
        <v>100681</v>
      </c>
      <c r="F5" s="10">
        <v>119943</v>
      </c>
      <c r="G5" s="10">
        <v>106944</v>
      </c>
      <c r="H5" s="10">
        <v>114615</v>
      </c>
      <c r="I5" s="10">
        <v>119908</v>
      </c>
      <c r="J5" s="10">
        <v>96555</v>
      </c>
      <c r="K5" s="10">
        <v>102743</v>
      </c>
      <c r="L5" s="10">
        <v>104251</v>
      </c>
      <c r="M5" s="10">
        <v>123202</v>
      </c>
      <c r="N5" s="10">
        <v>137760</v>
      </c>
      <c r="O5" s="10">
        <v>151450</v>
      </c>
      <c r="P5" s="10">
        <v>140015</v>
      </c>
      <c r="Q5" s="10">
        <v>113808</v>
      </c>
      <c r="R5" s="10"/>
    </row>
    <row r="6" spans="1:19" ht="12.75" customHeight="1" x14ac:dyDescent="0.2">
      <c r="A6" s="11" t="s">
        <v>95</v>
      </c>
      <c r="B6" s="8">
        <v>81802</v>
      </c>
      <c r="C6" s="10">
        <v>4668</v>
      </c>
      <c r="D6" s="10">
        <v>2558</v>
      </c>
      <c r="E6" s="10">
        <v>5443</v>
      </c>
      <c r="F6" s="10">
        <v>6359</v>
      </c>
      <c r="G6" s="10">
        <v>6389</v>
      </c>
      <c r="H6" s="10">
        <v>5879</v>
      </c>
      <c r="I6" s="10">
        <v>6037</v>
      </c>
      <c r="J6" s="10">
        <v>4579</v>
      </c>
      <c r="K6" s="10">
        <v>4980</v>
      </c>
      <c r="L6" s="10">
        <v>5437</v>
      </c>
      <c r="M6" s="10">
        <v>6013</v>
      </c>
      <c r="N6" s="10">
        <v>6464</v>
      </c>
      <c r="O6" s="10">
        <v>5502</v>
      </c>
      <c r="P6" s="10">
        <v>4629</v>
      </c>
      <c r="Q6" s="10">
        <v>6865</v>
      </c>
      <c r="R6" s="10"/>
    </row>
    <row r="7" spans="1:19" ht="12.75" customHeight="1" x14ac:dyDescent="0.2">
      <c r="A7" s="39" t="s">
        <v>96</v>
      </c>
      <c r="B7" s="40">
        <v>41</v>
      </c>
      <c r="C7" s="41">
        <v>3</v>
      </c>
      <c r="D7" s="41">
        <v>1</v>
      </c>
      <c r="E7" s="41">
        <v>1</v>
      </c>
      <c r="F7" s="41">
        <v>9</v>
      </c>
      <c r="G7" s="41">
        <v>2</v>
      </c>
      <c r="H7" s="41">
        <v>4</v>
      </c>
      <c r="I7" s="41">
        <v>2</v>
      </c>
      <c r="J7" s="41">
        <v>5</v>
      </c>
      <c r="K7" s="41">
        <v>4</v>
      </c>
      <c r="L7" s="42" t="s">
        <v>8</v>
      </c>
      <c r="M7" s="41">
        <v>2</v>
      </c>
      <c r="N7" s="41">
        <v>1</v>
      </c>
      <c r="O7" s="41">
        <v>1</v>
      </c>
      <c r="P7" s="41">
        <v>1</v>
      </c>
      <c r="Q7" s="41">
        <v>5</v>
      </c>
      <c r="R7" s="10"/>
    </row>
    <row r="8" spans="1:19" ht="12.75" customHeight="1" x14ac:dyDescent="0.2">
      <c r="A8" s="43" t="s">
        <v>9</v>
      </c>
      <c r="B8" s="44">
        <v>2850</v>
      </c>
      <c r="C8" s="45">
        <v>210</v>
      </c>
      <c r="D8" s="45">
        <v>87</v>
      </c>
      <c r="E8" s="45">
        <v>190</v>
      </c>
      <c r="F8" s="45">
        <v>282</v>
      </c>
      <c r="G8" s="45">
        <v>179</v>
      </c>
      <c r="H8" s="45">
        <v>155</v>
      </c>
      <c r="I8" s="45">
        <v>204</v>
      </c>
      <c r="J8" s="45">
        <v>262</v>
      </c>
      <c r="K8" s="45">
        <v>221</v>
      </c>
      <c r="L8" s="45">
        <v>208</v>
      </c>
      <c r="M8" s="45">
        <v>187</v>
      </c>
      <c r="N8" s="45">
        <v>199</v>
      </c>
      <c r="O8" s="45">
        <v>150</v>
      </c>
      <c r="P8" s="45">
        <v>141</v>
      </c>
      <c r="Q8" s="45">
        <v>175</v>
      </c>
      <c r="R8" s="10"/>
    </row>
    <row r="9" spans="1:19" ht="12.75" customHeight="1" x14ac:dyDescent="0.2">
      <c r="A9" s="43" t="s">
        <v>97</v>
      </c>
      <c r="B9" s="44">
        <v>15862</v>
      </c>
      <c r="C9" s="45">
        <v>895</v>
      </c>
      <c r="D9" s="45">
        <v>699</v>
      </c>
      <c r="E9" s="45">
        <v>973</v>
      </c>
      <c r="F9" s="45">
        <v>1125</v>
      </c>
      <c r="G9" s="45">
        <v>1064</v>
      </c>
      <c r="H9" s="45">
        <v>1112</v>
      </c>
      <c r="I9" s="45">
        <v>1154</v>
      </c>
      <c r="J9" s="45">
        <v>725</v>
      </c>
      <c r="K9" s="45">
        <v>1042</v>
      </c>
      <c r="L9" s="45">
        <v>1105</v>
      </c>
      <c r="M9" s="45">
        <v>1161</v>
      </c>
      <c r="N9" s="45">
        <v>1313</v>
      </c>
      <c r="O9" s="45">
        <v>1271</v>
      </c>
      <c r="P9" s="45">
        <v>1089</v>
      </c>
      <c r="Q9" s="45">
        <v>1134</v>
      </c>
      <c r="R9" s="10"/>
    </row>
    <row r="10" spans="1:19" ht="12.75" customHeight="1" x14ac:dyDescent="0.2">
      <c r="A10" s="43" t="s">
        <v>98</v>
      </c>
      <c r="B10" s="44">
        <v>848735</v>
      </c>
      <c r="C10" s="45">
        <v>51649</v>
      </c>
      <c r="D10" s="45">
        <v>61390</v>
      </c>
      <c r="E10" s="45">
        <v>43226</v>
      </c>
      <c r="F10" s="45">
        <v>45430</v>
      </c>
      <c r="G10" s="45">
        <v>47969</v>
      </c>
      <c r="H10" s="45">
        <v>59926</v>
      </c>
      <c r="I10" s="45">
        <v>52940</v>
      </c>
      <c r="J10" s="45">
        <v>31368</v>
      </c>
      <c r="K10" s="45">
        <v>42220</v>
      </c>
      <c r="L10" s="45">
        <v>47539</v>
      </c>
      <c r="M10" s="45">
        <v>61156</v>
      </c>
      <c r="N10" s="45">
        <v>71010</v>
      </c>
      <c r="O10" s="45">
        <v>94618</v>
      </c>
      <c r="P10" s="45">
        <v>87428</v>
      </c>
      <c r="Q10" s="45">
        <v>50866</v>
      </c>
      <c r="R10" s="10"/>
    </row>
    <row r="11" spans="1:19" ht="12.75" customHeight="1" x14ac:dyDescent="0.2">
      <c r="A11" s="43" t="s">
        <v>99</v>
      </c>
      <c r="B11" s="44">
        <v>313847</v>
      </c>
      <c r="C11" s="45">
        <v>21340</v>
      </c>
      <c r="D11" s="45">
        <v>12959</v>
      </c>
      <c r="E11" s="45">
        <v>20169</v>
      </c>
      <c r="F11" s="45">
        <v>26913</v>
      </c>
      <c r="G11" s="45">
        <v>17775</v>
      </c>
      <c r="H11" s="45">
        <v>16619</v>
      </c>
      <c r="I11" s="45">
        <v>24764</v>
      </c>
      <c r="J11" s="45">
        <v>27132</v>
      </c>
      <c r="K11" s="45">
        <v>23184</v>
      </c>
      <c r="L11" s="45">
        <v>20234</v>
      </c>
      <c r="M11" s="45">
        <v>21771</v>
      </c>
      <c r="N11" s="45">
        <v>22623</v>
      </c>
      <c r="O11" s="45">
        <v>21067</v>
      </c>
      <c r="P11" s="45">
        <v>19033</v>
      </c>
      <c r="Q11" s="45">
        <v>18264</v>
      </c>
      <c r="R11" s="10"/>
    </row>
    <row r="12" spans="1:19" ht="12.75" customHeight="1" x14ac:dyDescent="0.2">
      <c r="A12" s="43" t="s">
        <v>10</v>
      </c>
      <c r="B12" s="44">
        <v>7554</v>
      </c>
      <c r="C12" s="45">
        <v>511</v>
      </c>
      <c r="D12" s="45">
        <v>192</v>
      </c>
      <c r="E12" s="45">
        <v>536</v>
      </c>
      <c r="F12" s="45">
        <v>702</v>
      </c>
      <c r="G12" s="45">
        <v>565</v>
      </c>
      <c r="H12" s="45">
        <v>499</v>
      </c>
      <c r="I12" s="45">
        <v>574</v>
      </c>
      <c r="J12" s="45">
        <v>490</v>
      </c>
      <c r="K12" s="45">
        <v>555</v>
      </c>
      <c r="L12" s="45">
        <v>547</v>
      </c>
      <c r="M12" s="45">
        <v>566</v>
      </c>
      <c r="N12" s="45">
        <v>522</v>
      </c>
      <c r="O12" s="45">
        <v>434</v>
      </c>
      <c r="P12" s="45">
        <v>344</v>
      </c>
      <c r="Q12" s="45">
        <v>517</v>
      </c>
      <c r="R12" s="10"/>
    </row>
    <row r="13" spans="1:19" ht="12.75" customHeight="1" x14ac:dyDescent="0.2">
      <c r="A13" s="43" t="s">
        <v>11</v>
      </c>
      <c r="B13" s="44">
        <v>2846</v>
      </c>
      <c r="C13" s="45">
        <v>175</v>
      </c>
      <c r="D13" s="45">
        <v>70</v>
      </c>
      <c r="E13" s="45">
        <v>181</v>
      </c>
      <c r="F13" s="45">
        <v>313</v>
      </c>
      <c r="G13" s="45">
        <v>180</v>
      </c>
      <c r="H13" s="45">
        <v>157</v>
      </c>
      <c r="I13" s="45">
        <v>211</v>
      </c>
      <c r="J13" s="45">
        <v>238</v>
      </c>
      <c r="K13" s="45">
        <v>231</v>
      </c>
      <c r="L13" s="45">
        <v>195</v>
      </c>
      <c r="M13" s="45">
        <v>222</v>
      </c>
      <c r="N13" s="45">
        <v>189</v>
      </c>
      <c r="O13" s="45">
        <v>151</v>
      </c>
      <c r="P13" s="45">
        <v>113</v>
      </c>
      <c r="Q13" s="45">
        <v>220</v>
      </c>
      <c r="R13" s="10"/>
    </row>
    <row r="14" spans="1:19" ht="12.75" customHeight="1" x14ac:dyDescent="0.2">
      <c r="A14" s="43" t="s">
        <v>12</v>
      </c>
      <c r="B14" s="44">
        <v>6498</v>
      </c>
      <c r="C14" s="45">
        <v>433</v>
      </c>
      <c r="D14" s="45">
        <v>174</v>
      </c>
      <c r="E14" s="45">
        <v>474</v>
      </c>
      <c r="F14" s="45">
        <v>627</v>
      </c>
      <c r="G14" s="45">
        <v>428</v>
      </c>
      <c r="H14" s="45">
        <v>353</v>
      </c>
      <c r="I14" s="45">
        <v>506</v>
      </c>
      <c r="J14" s="45">
        <v>495</v>
      </c>
      <c r="K14" s="45">
        <v>524</v>
      </c>
      <c r="L14" s="45">
        <v>461</v>
      </c>
      <c r="M14" s="45">
        <v>454</v>
      </c>
      <c r="N14" s="45">
        <v>512</v>
      </c>
      <c r="O14" s="45">
        <v>354</v>
      </c>
      <c r="P14" s="45">
        <v>317</v>
      </c>
      <c r="Q14" s="45">
        <v>386</v>
      </c>
      <c r="R14" s="10"/>
    </row>
    <row r="15" spans="1:19" ht="12.75" customHeight="1" x14ac:dyDescent="0.2">
      <c r="A15" s="43" t="s">
        <v>13</v>
      </c>
      <c r="B15" s="44">
        <v>3916</v>
      </c>
      <c r="C15" s="45">
        <v>268</v>
      </c>
      <c r="D15" s="45">
        <v>117</v>
      </c>
      <c r="E15" s="45">
        <v>246</v>
      </c>
      <c r="F15" s="45">
        <v>495</v>
      </c>
      <c r="G15" s="45">
        <v>235</v>
      </c>
      <c r="H15" s="45">
        <v>174</v>
      </c>
      <c r="I15" s="45">
        <v>270</v>
      </c>
      <c r="J15" s="45">
        <v>535</v>
      </c>
      <c r="K15" s="45">
        <v>288</v>
      </c>
      <c r="L15" s="45">
        <v>240</v>
      </c>
      <c r="M15" s="45">
        <v>235</v>
      </c>
      <c r="N15" s="45">
        <v>247</v>
      </c>
      <c r="O15" s="45">
        <v>165</v>
      </c>
      <c r="P15" s="45">
        <v>155</v>
      </c>
      <c r="Q15" s="45">
        <v>246</v>
      </c>
      <c r="R15" s="10"/>
    </row>
    <row r="16" spans="1:19" ht="12.75" customHeight="1" x14ac:dyDescent="0.2">
      <c r="A16" s="43" t="s">
        <v>14</v>
      </c>
      <c r="B16" s="44">
        <v>4689</v>
      </c>
      <c r="C16" s="45">
        <v>297</v>
      </c>
      <c r="D16" s="45">
        <v>116</v>
      </c>
      <c r="E16" s="45">
        <v>349</v>
      </c>
      <c r="F16" s="45">
        <v>429</v>
      </c>
      <c r="G16" s="45">
        <v>348</v>
      </c>
      <c r="H16" s="45">
        <v>273</v>
      </c>
      <c r="I16" s="45">
        <v>355</v>
      </c>
      <c r="J16" s="45">
        <v>301</v>
      </c>
      <c r="K16" s="45">
        <v>346</v>
      </c>
      <c r="L16" s="45">
        <v>293</v>
      </c>
      <c r="M16" s="45">
        <v>346</v>
      </c>
      <c r="N16" s="45">
        <v>350</v>
      </c>
      <c r="O16" s="45">
        <v>269</v>
      </c>
      <c r="P16" s="45">
        <v>237</v>
      </c>
      <c r="Q16" s="45">
        <v>380</v>
      </c>
      <c r="R16" s="10"/>
    </row>
    <row r="17" spans="1:18" ht="12.75" customHeight="1" x14ac:dyDescent="0.2">
      <c r="A17" s="43" t="s">
        <v>100</v>
      </c>
      <c r="B17" s="44">
        <v>23425</v>
      </c>
      <c r="C17" s="45">
        <v>1437</v>
      </c>
      <c r="D17" s="45">
        <v>698</v>
      </c>
      <c r="E17" s="45">
        <v>1515</v>
      </c>
      <c r="F17" s="45">
        <v>1900</v>
      </c>
      <c r="G17" s="45">
        <v>1568</v>
      </c>
      <c r="H17" s="45">
        <v>1474</v>
      </c>
      <c r="I17" s="45">
        <v>1728</v>
      </c>
      <c r="J17" s="45">
        <v>1577</v>
      </c>
      <c r="K17" s="45">
        <v>1928</v>
      </c>
      <c r="L17" s="45">
        <v>1759</v>
      </c>
      <c r="M17" s="45">
        <v>1715</v>
      </c>
      <c r="N17" s="45">
        <v>1947</v>
      </c>
      <c r="O17" s="45">
        <v>1333</v>
      </c>
      <c r="P17" s="45">
        <v>1224</v>
      </c>
      <c r="Q17" s="45">
        <v>1622</v>
      </c>
      <c r="R17" s="10"/>
    </row>
    <row r="18" spans="1:18" ht="12.75" customHeight="1" x14ac:dyDescent="0.2">
      <c r="A18" s="39" t="s">
        <v>15</v>
      </c>
      <c r="B18" s="40">
        <v>27</v>
      </c>
      <c r="C18" s="41">
        <v>2</v>
      </c>
      <c r="D18" s="42" t="s">
        <v>8</v>
      </c>
      <c r="E18" s="42" t="s">
        <v>8</v>
      </c>
      <c r="F18" s="41">
        <v>2</v>
      </c>
      <c r="G18" s="41">
        <v>1</v>
      </c>
      <c r="H18" s="42" t="s">
        <v>8</v>
      </c>
      <c r="I18" s="41">
        <v>1</v>
      </c>
      <c r="J18" s="41">
        <v>2</v>
      </c>
      <c r="K18" s="41">
        <v>4</v>
      </c>
      <c r="L18" s="41">
        <v>1</v>
      </c>
      <c r="M18" s="41">
        <v>5</v>
      </c>
      <c r="N18" s="42" t="s">
        <v>8</v>
      </c>
      <c r="O18" s="41">
        <v>5</v>
      </c>
      <c r="P18" s="42" t="s">
        <v>8</v>
      </c>
      <c r="Q18" s="41">
        <v>4</v>
      </c>
      <c r="R18" s="10"/>
    </row>
    <row r="19" spans="1:18" ht="12.75" customHeight="1" x14ac:dyDescent="0.2">
      <c r="A19" s="11" t="s">
        <v>101</v>
      </c>
      <c r="B19" s="8">
        <v>418775</v>
      </c>
      <c r="C19" s="10">
        <v>26732</v>
      </c>
      <c r="D19" s="10">
        <v>13448</v>
      </c>
      <c r="E19" s="10">
        <v>27211</v>
      </c>
      <c r="F19" s="10">
        <v>35116</v>
      </c>
      <c r="G19" s="10">
        <v>30130</v>
      </c>
      <c r="H19" s="10">
        <v>27877</v>
      </c>
      <c r="I19" s="10">
        <v>30966</v>
      </c>
      <c r="J19" s="10">
        <v>28578</v>
      </c>
      <c r="K19" s="10">
        <v>27001</v>
      </c>
      <c r="L19" s="10">
        <v>26096</v>
      </c>
      <c r="M19" s="10">
        <v>29188</v>
      </c>
      <c r="N19" s="10">
        <v>32242</v>
      </c>
      <c r="O19" s="10">
        <v>26013</v>
      </c>
      <c r="P19" s="10">
        <v>25206</v>
      </c>
      <c r="Q19" s="10">
        <v>32971</v>
      </c>
      <c r="R19" s="10"/>
    </row>
    <row r="20" spans="1:18" ht="12.75" customHeight="1" x14ac:dyDescent="0.2">
      <c r="A20" s="11" t="s">
        <v>16</v>
      </c>
      <c r="B20" s="8">
        <v>2386</v>
      </c>
      <c r="C20" s="10">
        <v>186</v>
      </c>
      <c r="D20" s="10">
        <v>63</v>
      </c>
      <c r="E20" s="10">
        <v>167</v>
      </c>
      <c r="F20" s="10">
        <v>241</v>
      </c>
      <c r="G20" s="10">
        <v>111</v>
      </c>
      <c r="H20" s="10">
        <v>113</v>
      </c>
      <c r="I20" s="10">
        <v>196</v>
      </c>
      <c r="J20" s="10">
        <v>268</v>
      </c>
      <c r="K20" s="10">
        <v>215</v>
      </c>
      <c r="L20" s="10">
        <v>136</v>
      </c>
      <c r="M20" s="10">
        <v>181</v>
      </c>
      <c r="N20" s="10">
        <v>141</v>
      </c>
      <c r="O20" s="10">
        <v>117</v>
      </c>
      <c r="P20" s="10">
        <v>98</v>
      </c>
      <c r="Q20" s="10">
        <v>153</v>
      </c>
      <c r="R20" s="10"/>
    </row>
    <row r="21" spans="1:18" ht="12.75" customHeight="1" x14ac:dyDescent="0.2">
      <c r="A21" s="9" t="s">
        <v>17</v>
      </c>
      <c r="B21" s="8">
        <v>30197</v>
      </c>
      <c r="C21" s="10">
        <v>1972</v>
      </c>
      <c r="D21" s="10">
        <v>1230</v>
      </c>
      <c r="E21" s="10">
        <v>1770</v>
      </c>
      <c r="F21" s="10">
        <v>2469</v>
      </c>
      <c r="G21" s="10">
        <v>1788</v>
      </c>
      <c r="H21" s="10">
        <v>1831</v>
      </c>
      <c r="I21" s="10">
        <v>2150</v>
      </c>
      <c r="J21" s="10">
        <v>2111</v>
      </c>
      <c r="K21" s="10">
        <v>2066</v>
      </c>
      <c r="L21" s="10">
        <v>2119</v>
      </c>
      <c r="M21" s="10">
        <v>2265</v>
      </c>
      <c r="N21" s="10">
        <v>2333</v>
      </c>
      <c r="O21" s="10">
        <v>2220</v>
      </c>
      <c r="P21" s="10">
        <v>1925</v>
      </c>
      <c r="Q21" s="10">
        <v>1948</v>
      </c>
      <c r="R21" s="10"/>
    </row>
    <row r="22" spans="1:18" ht="12.75" customHeight="1" x14ac:dyDescent="0.2">
      <c r="A22" s="12" t="s">
        <v>18</v>
      </c>
      <c r="B22" s="8">
        <v>17323</v>
      </c>
      <c r="C22" s="10">
        <v>1067</v>
      </c>
      <c r="D22" s="10">
        <v>583</v>
      </c>
      <c r="E22" s="10">
        <v>1127</v>
      </c>
      <c r="F22" s="10">
        <v>1395</v>
      </c>
      <c r="G22" s="10">
        <v>1074</v>
      </c>
      <c r="H22" s="10">
        <v>1017</v>
      </c>
      <c r="I22" s="10">
        <v>1279</v>
      </c>
      <c r="J22" s="10">
        <v>1305</v>
      </c>
      <c r="K22" s="10">
        <v>1134</v>
      </c>
      <c r="L22" s="10">
        <v>1188</v>
      </c>
      <c r="M22" s="10">
        <v>1391</v>
      </c>
      <c r="N22" s="10">
        <v>1391</v>
      </c>
      <c r="O22" s="10">
        <v>1169</v>
      </c>
      <c r="P22" s="10">
        <v>932</v>
      </c>
      <c r="Q22" s="10">
        <v>1271</v>
      </c>
      <c r="R22" s="10"/>
    </row>
    <row r="23" spans="1:18" ht="12.75" customHeight="1" x14ac:dyDescent="0.2">
      <c r="A23" s="62" t="s">
        <v>19</v>
      </c>
      <c r="B23" s="63"/>
      <c r="C23" s="63"/>
      <c r="D23" s="63"/>
      <c r="E23" s="63"/>
      <c r="F23" s="63"/>
      <c r="G23" s="63"/>
      <c r="H23" s="63"/>
      <c r="I23" s="63"/>
      <c r="J23" s="63"/>
      <c r="K23" s="63"/>
      <c r="L23" s="63"/>
      <c r="M23" s="63"/>
      <c r="N23" s="63"/>
      <c r="O23" s="63"/>
      <c r="P23" s="63"/>
      <c r="Q23" s="63"/>
    </row>
    <row r="24" spans="1:18" ht="12.75" customHeight="1" x14ac:dyDescent="0.2">
      <c r="A24" s="54" t="s">
        <v>20</v>
      </c>
      <c r="B24" s="55"/>
      <c r="C24" s="55"/>
      <c r="D24" s="55"/>
      <c r="E24" s="55"/>
      <c r="F24" s="55"/>
      <c r="G24" s="55"/>
      <c r="H24" s="55"/>
      <c r="I24" s="55"/>
      <c r="J24" s="55"/>
      <c r="K24" s="55"/>
      <c r="L24" s="55"/>
      <c r="M24" s="55"/>
      <c r="N24" s="55"/>
      <c r="O24" s="55"/>
      <c r="P24" s="55"/>
      <c r="Q24" s="55"/>
    </row>
    <row r="25" spans="1:18" ht="12.75" customHeight="1" x14ac:dyDescent="0.2"/>
    <row r="26" spans="1:18" ht="12.75" customHeight="1" x14ac:dyDescent="0.2"/>
    <row r="27" spans="1:18" ht="12.75" customHeight="1" x14ac:dyDescent="0.2"/>
    <row r="28" spans="1:18" ht="12.75" customHeight="1" x14ac:dyDescent="0.2"/>
    <row r="29" spans="1:18" ht="12.75" customHeight="1" x14ac:dyDescent="0.2"/>
    <row r="30" spans="1:18" ht="12.75" customHeight="1" x14ac:dyDescent="0.2"/>
    <row r="31" spans="1:18" ht="12.75" customHeight="1" x14ac:dyDescent="0.2"/>
    <row r="32" spans="1: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sheetData>
  <mergeCells count="6">
    <mergeCell ref="A24:Q24"/>
    <mergeCell ref="A1:Q1"/>
    <mergeCell ref="A2:A3"/>
    <mergeCell ref="B2:B3"/>
    <mergeCell ref="C2:Q2"/>
    <mergeCell ref="A23:Q2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election sqref="A1:Q1"/>
    </sheetView>
  </sheetViews>
  <sheetFormatPr baseColWidth="10" defaultColWidth="12.5703125" defaultRowHeight="15" customHeight="1" x14ac:dyDescent="0.2"/>
  <cols>
    <col min="1" max="1" width="35.5703125" customWidth="1"/>
    <col min="2" max="2" width="12.28515625" customWidth="1"/>
    <col min="3" max="17" width="8.85546875" customWidth="1"/>
    <col min="18" max="26" width="10.5703125" customWidth="1"/>
  </cols>
  <sheetData>
    <row r="1" spans="1:18" ht="12.75" x14ac:dyDescent="0.2">
      <c r="A1" s="64" t="s">
        <v>81</v>
      </c>
      <c r="B1" s="55"/>
      <c r="C1" s="55"/>
      <c r="D1" s="55"/>
      <c r="E1" s="55"/>
      <c r="F1" s="55"/>
      <c r="G1" s="55"/>
      <c r="H1" s="55"/>
      <c r="I1" s="55"/>
      <c r="J1" s="55"/>
      <c r="K1" s="55"/>
      <c r="L1" s="55"/>
      <c r="M1" s="55"/>
      <c r="N1" s="55"/>
      <c r="O1" s="55"/>
      <c r="P1" s="55"/>
      <c r="Q1" s="55"/>
    </row>
    <row r="2" spans="1:18" ht="12.75" customHeight="1" x14ac:dyDescent="0.2">
      <c r="A2" s="57" t="s">
        <v>4</v>
      </c>
      <c r="B2" s="59" t="s">
        <v>5</v>
      </c>
      <c r="C2" s="60" t="s">
        <v>6</v>
      </c>
      <c r="D2" s="61"/>
      <c r="E2" s="61"/>
      <c r="F2" s="61"/>
      <c r="G2" s="61"/>
      <c r="H2" s="61"/>
      <c r="I2" s="61"/>
      <c r="J2" s="61"/>
      <c r="K2" s="61"/>
      <c r="L2" s="61"/>
      <c r="M2" s="61"/>
      <c r="N2" s="61"/>
      <c r="O2" s="61"/>
      <c r="P2" s="61"/>
      <c r="Q2" s="61"/>
    </row>
    <row r="3" spans="1:18" ht="12.75" customHeight="1" x14ac:dyDescent="0.2">
      <c r="A3" s="58"/>
      <c r="B3" s="58"/>
      <c r="C3" s="4">
        <v>1</v>
      </c>
      <c r="D3" s="4">
        <v>2</v>
      </c>
      <c r="E3" s="4">
        <v>3</v>
      </c>
      <c r="F3" s="4">
        <v>4</v>
      </c>
      <c r="G3" s="4">
        <v>5</v>
      </c>
      <c r="H3" s="4">
        <v>6</v>
      </c>
      <c r="I3" s="4">
        <v>7</v>
      </c>
      <c r="J3" s="4">
        <v>8</v>
      </c>
      <c r="K3" s="4">
        <v>9</v>
      </c>
      <c r="L3" s="4">
        <v>10</v>
      </c>
      <c r="M3" s="4">
        <v>11</v>
      </c>
      <c r="N3" s="4">
        <v>12</v>
      </c>
      <c r="O3" s="4">
        <v>13</v>
      </c>
      <c r="P3" s="5">
        <v>14</v>
      </c>
      <c r="Q3" s="5">
        <v>15</v>
      </c>
    </row>
    <row r="4" spans="1:18" ht="12.75" customHeight="1" x14ac:dyDescent="0.2">
      <c r="A4" s="7" t="s">
        <v>5</v>
      </c>
      <c r="B4" s="8">
        <v>1968935</v>
      </c>
      <c r="C4" s="8">
        <v>123831</v>
      </c>
      <c r="D4" s="8">
        <v>104854</v>
      </c>
      <c r="E4" s="8">
        <v>118215</v>
      </c>
      <c r="F4" s="8">
        <v>138245</v>
      </c>
      <c r="G4" s="8">
        <v>123259</v>
      </c>
      <c r="H4" s="8">
        <v>128499</v>
      </c>
      <c r="I4" s="8">
        <v>135791</v>
      </c>
      <c r="J4" s="8">
        <v>109663</v>
      </c>
      <c r="K4" s="8">
        <v>118042</v>
      </c>
      <c r="L4" s="8">
        <v>119726</v>
      </c>
      <c r="M4" s="8">
        <v>138628</v>
      </c>
      <c r="N4" s="8">
        <v>153551</v>
      </c>
      <c r="O4" s="8">
        <v>169305</v>
      </c>
      <c r="P4" s="8">
        <v>157863</v>
      </c>
      <c r="Q4" s="8">
        <v>129463</v>
      </c>
      <c r="R4" s="13">
        <f t="shared" ref="R4:R17" si="0">B6/$B$5*100</f>
        <v>46.181763546949718</v>
      </c>
    </row>
    <row r="5" spans="1:18" ht="12.75" customHeight="1" x14ac:dyDescent="0.2">
      <c r="A5" s="9" t="s">
        <v>7</v>
      </c>
      <c r="B5" s="14">
        <v>1883579</v>
      </c>
      <c r="C5" s="14">
        <v>118941</v>
      </c>
      <c r="D5" s="14">
        <v>101487</v>
      </c>
      <c r="E5" s="14">
        <v>112927</v>
      </c>
      <c r="F5" s="14">
        <v>130701</v>
      </c>
      <c r="G5" s="14">
        <v>118049</v>
      </c>
      <c r="H5" s="14">
        <v>123224</v>
      </c>
      <c r="I5" s="14">
        <v>129592</v>
      </c>
      <c r="J5" s="14">
        <v>103915</v>
      </c>
      <c r="K5" s="14">
        <v>112688</v>
      </c>
      <c r="L5" s="14">
        <v>114054</v>
      </c>
      <c r="M5" s="14">
        <v>132463</v>
      </c>
      <c r="N5" s="14">
        <v>146980</v>
      </c>
      <c r="O5" s="14">
        <v>162803</v>
      </c>
      <c r="P5" s="14">
        <v>152294</v>
      </c>
      <c r="Q5" s="14">
        <v>123461</v>
      </c>
      <c r="R5" s="13">
        <f t="shared" si="0"/>
        <v>34.173719286528467</v>
      </c>
    </row>
    <row r="6" spans="1:18" ht="12.75" customHeight="1" x14ac:dyDescent="0.2">
      <c r="A6" s="11" t="s">
        <v>21</v>
      </c>
      <c r="B6" s="15">
        <v>869870</v>
      </c>
      <c r="C6" s="10">
        <v>55370</v>
      </c>
      <c r="D6" s="10">
        <v>65850</v>
      </c>
      <c r="E6" s="10">
        <v>46923</v>
      </c>
      <c r="F6" s="10">
        <v>47569</v>
      </c>
      <c r="G6" s="10">
        <v>48896</v>
      </c>
      <c r="H6" s="10">
        <v>58853</v>
      </c>
      <c r="I6" s="10">
        <v>53742</v>
      </c>
      <c r="J6" s="10">
        <v>32464</v>
      </c>
      <c r="K6" s="10">
        <v>42901</v>
      </c>
      <c r="L6" s="10">
        <v>47434</v>
      </c>
      <c r="M6" s="10">
        <v>60462</v>
      </c>
      <c r="N6" s="10">
        <v>69597</v>
      </c>
      <c r="O6" s="10">
        <v>97542</v>
      </c>
      <c r="P6" s="10">
        <v>91587</v>
      </c>
      <c r="Q6" s="10">
        <v>50680</v>
      </c>
      <c r="R6" s="13">
        <f t="shared" si="0"/>
        <v>9.015708924340311</v>
      </c>
    </row>
    <row r="7" spans="1:18" ht="12.75" customHeight="1" x14ac:dyDescent="0.2">
      <c r="A7" s="11" t="s">
        <v>22</v>
      </c>
      <c r="B7" s="15">
        <v>643689</v>
      </c>
      <c r="C7" s="10">
        <v>42876</v>
      </c>
      <c r="D7" s="10">
        <v>19727</v>
      </c>
      <c r="E7" s="10">
        <v>43512</v>
      </c>
      <c r="F7" s="10">
        <v>58431</v>
      </c>
      <c r="G7" s="10">
        <v>44212</v>
      </c>
      <c r="H7" s="10">
        <v>38800</v>
      </c>
      <c r="I7" s="10">
        <v>48665</v>
      </c>
      <c r="J7" s="10">
        <v>52745</v>
      </c>
      <c r="K7" s="10">
        <v>45260</v>
      </c>
      <c r="L7" s="10">
        <v>40750</v>
      </c>
      <c r="M7" s="10">
        <v>42954</v>
      </c>
      <c r="N7" s="10">
        <v>46107</v>
      </c>
      <c r="O7" s="10">
        <v>36376</v>
      </c>
      <c r="P7" s="10">
        <v>35774</v>
      </c>
      <c r="Q7" s="10">
        <v>47500</v>
      </c>
      <c r="R7" s="13">
        <f t="shared" si="0"/>
        <v>4.0605676746236812</v>
      </c>
    </row>
    <row r="8" spans="1:18" ht="12.75" customHeight="1" x14ac:dyDescent="0.2">
      <c r="A8" s="11" t="s">
        <v>23</v>
      </c>
      <c r="B8" s="15">
        <v>169818</v>
      </c>
      <c r="C8" s="10">
        <v>8424</v>
      </c>
      <c r="D8" s="10">
        <v>6622</v>
      </c>
      <c r="E8" s="10">
        <v>9696</v>
      </c>
      <c r="F8" s="10">
        <v>10753</v>
      </c>
      <c r="G8" s="10">
        <v>11190</v>
      </c>
      <c r="H8" s="10">
        <v>12169</v>
      </c>
      <c r="I8" s="10">
        <v>12870</v>
      </c>
      <c r="J8" s="10">
        <v>8505</v>
      </c>
      <c r="K8" s="10">
        <v>12012</v>
      </c>
      <c r="L8" s="10">
        <v>12682</v>
      </c>
      <c r="M8" s="10">
        <v>14331</v>
      </c>
      <c r="N8" s="10">
        <v>14943</v>
      </c>
      <c r="O8" s="10">
        <v>13015</v>
      </c>
      <c r="P8" s="10">
        <v>11068</v>
      </c>
      <c r="Q8" s="10">
        <v>11538</v>
      </c>
      <c r="R8" s="13">
        <f t="shared" si="0"/>
        <v>3.6921201606091381</v>
      </c>
    </row>
    <row r="9" spans="1:18" ht="12.75" customHeight="1" x14ac:dyDescent="0.2">
      <c r="A9" s="11" t="s">
        <v>24</v>
      </c>
      <c r="B9" s="15">
        <v>76484</v>
      </c>
      <c r="C9" s="10">
        <v>4415</v>
      </c>
      <c r="D9" s="10">
        <v>2613</v>
      </c>
      <c r="E9" s="10">
        <v>5167</v>
      </c>
      <c r="F9" s="10">
        <v>5795</v>
      </c>
      <c r="G9" s="10">
        <v>5795</v>
      </c>
      <c r="H9" s="10">
        <v>5274</v>
      </c>
      <c r="I9" s="10">
        <v>5315</v>
      </c>
      <c r="J9" s="10">
        <v>4111</v>
      </c>
      <c r="K9" s="10">
        <v>4783</v>
      </c>
      <c r="L9" s="10">
        <v>5182</v>
      </c>
      <c r="M9" s="10">
        <v>5502</v>
      </c>
      <c r="N9" s="10">
        <v>6229</v>
      </c>
      <c r="O9" s="10">
        <v>5469</v>
      </c>
      <c r="P9" s="10">
        <v>4687</v>
      </c>
      <c r="Q9" s="10">
        <v>6147</v>
      </c>
      <c r="R9" s="13">
        <f t="shared" si="0"/>
        <v>1.2105677542593116</v>
      </c>
    </row>
    <row r="10" spans="1:18" ht="12.75" customHeight="1" x14ac:dyDescent="0.2">
      <c r="A10" s="11" t="s">
        <v>25</v>
      </c>
      <c r="B10" s="15">
        <v>69544</v>
      </c>
      <c r="C10" s="10">
        <v>4188</v>
      </c>
      <c r="D10" s="10">
        <v>3660</v>
      </c>
      <c r="E10" s="10">
        <v>4090</v>
      </c>
      <c r="F10" s="10">
        <v>4171</v>
      </c>
      <c r="G10" s="10">
        <v>4351</v>
      </c>
      <c r="H10" s="10">
        <v>4799</v>
      </c>
      <c r="I10" s="10">
        <v>5175</v>
      </c>
      <c r="J10" s="10">
        <v>3005</v>
      </c>
      <c r="K10" s="10">
        <v>4402</v>
      </c>
      <c r="L10" s="10">
        <v>4404</v>
      </c>
      <c r="M10" s="10">
        <v>5357</v>
      </c>
      <c r="N10" s="10">
        <v>5955</v>
      </c>
      <c r="O10" s="10">
        <v>6359</v>
      </c>
      <c r="P10" s="10">
        <v>5391</v>
      </c>
      <c r="Q10" s="10">
        <v>4237</v>
      </c>
      <c r="R10" s="13">
        <f t="shared" si="0"/>
        <v>1.1486112342513906</v>
      </c>
    </row>
    <row r="11" spans="1:18" ht="12.75" customHeight="1" x14ac:dyDescent="0.2">
      <c r="A11" s="11" t="s">
        <v>26</v>
      </c>
      <c r="B11" s="15">
        <v>22802</v>
      </c>
      <c r="C11" s="10">
        <v>1794</v>
      </c>
      <c r="D11" s="10">
        <v>1849</v>
      </c>
      <c r="E11" s="10">
        <v>1442</v>
      </c>
      <c r="F11" s="10">
        <v>1623</v>
      </c>
      <c r="G11" s="10">
        <v>1271</v>
      </c>
      <c r="H11" s="10">
        <v>1085</v>
      </c>
      <c r="I11" s="10">
        <v>1472</v>
      </c>
      <c r="J11" s="10">
        <v>1441</v>
      </c>
      <c r="K11" s="10">
        <v>1406</v>
      </c>
      <c r="L11" s="10">
        <v>1484</v>
      </c>
      <c r="M11" s="10">
        <v>1555</v>
      </c>
      <c r="N11" s="10">
        <v>1634</v>
      </c>
      <c r="O11" s="10">
        <v>1869</v>
      </c>
      <c r="P11" s="10">
        <v>1792</v>
      </c>
      <c r="Q11" s="10">
        <v>1085</v>
      </c>
      <c r="R11" s="13">
        <f t="shared" si="0"/>
        <v>0.27745053432853095</v>
      </c>
    </row>
    <row r="12" spans="1:18" ht="12.75" customHeight="1" x14ac:dyDescent="0.2">
      <c r="A12" s="11" t="s">
        <v>10</v>
      </c>
      <c r="B12" s="15">
        <v>21635</v>
      </c>
      <c r="C12" s="10">
        <v>1199</v>
      </c>
      <c r="D12" s="10">
        <v>845</v>
      </c>
      <c r="E12" s="10">
        <v>1388</v>
      </c>
      <c r="F12" s="10">
        <v>1478</v>
      </c>
      <c r="G12" s="10">
        <v>1672</v>
      </c>
      <c r="H12" s="10">
        <v>1742</v>
      </c>
      <c r="I12" s="10">
        <v>1650</v>
      </c>
      <c r="J12" s="10">
        <v>869</v>
      </c>
      <c r="K12" s="10">
        <v>1208</v>
      </c>
      <c r="L12" s="10">
        <v>1497</v>
      </c>
      <c r="M12" s="10">
        <v>1563</v>
      </c>
      <c r="N12" s="10">
        <v>1779</v>
      </c>
      <c r="O12" s="10">
        <v>1636</v>
      </c>
      <c r="P12" s="10">
        <v>1460</v>
      </c>
      <c r="Q12" s="10">
        <v>1649</v>
      </c>
      <c r="R12" s="13">
        <f t="shared" si="0"/>
        <v>0.12789482150735382</v>
      </c>
    </row>
    <row r="13" spans="1:18" ht="12.75" customHeight="1" x14ac:dyDescent="0.2">
      <c r="A13" s="11" t="s">
        <v>27</v>
      </c>
      <c r="B13" s="15">
        <v>5226</v>
      </c>
      <c r="C13" s="10">
        <v>381</v>
      </c>
      <c r="D13" s="10">
        <v>178</v>
      </c>
      <c r="E13" s="10">
        <v>404</v>
      </c>
      <c r="F13" s="10">
        <v>447</v>
      </c>
      <c r="G13" s="10">
        <v>344</v>
      </c>
      <c r="H13" s="10">
        <v>283</v>
      </c>
      <c r="I13" s="10">
        <v>364</v>
      </c>
      <c r="J13" s="10">
        <v>358</v>
      </c>
      <c r="K13" s="10">
        <v>415</v>
      </c>
      <c r="L13" s="10">
        <v>340</v>
      </c>
      <c r="M13" s="10">
        <v>397</v>
      </c>
      <c r="N13" s="10">
        <v>386</v>
      </c>
      <c r="O13" s="10">
        <v>297</v>
      </c>
      <c r="P13" s="10">
        <v>294</v>
      </c>
      <c r="Q13" s="10">
        <v>338</v>
      </c>
      <c r="R13" s="13">
        <f t="shared" si="0"/>
        <v>0.11159606260209951</v>
      </c>
    </row>
    <row r="14" spans="1:18" ht="12.75" customHeight="1" x14ac:dyDescent="0.2">
      <c r="A14" s="11" t="s">
        <v>28</v>
      </c>
      <c r="B14" s="15">
        <v>2409</v>
      </c>
      <c r="C14" s="10">
        <v>152</v>
      </c>
      <c r="D14" s="10">
        <v>68</v>
      </c>
      <c r="E14" s="10">
        <v>147</v>
      </c>
      <c r="F14" s="10">
        <v>233</v>
      </c>
      <c r="G14" s="10">
        <v>153</v>
      </c>
      <c r="H14" s="10">
        <v>124</v>
      </c>
      <c r="I14" s="10">
        <v>182</v>
      </c>
      <c r="J14" s="10">
        <v>223</v>
      </c>
      <c r="K14" s="10">
        <v>162</v>
      </c>
      <c r="L14" s="10">
        <v>159</v>
      </c>
      <c r="M14" s="10">
        <v>186</v>
      </c>
      <c r="N14" s="10">
        <v>197</v>
      </c>
      <c r="O14" s="10">
        <v>132</v>
      </c>
      <c r="P14" s="10">
        <v>129</v>
      </c>
      <c r="Q14" s="10">
        <v>162</v>
      </c>
      <c r="R14" s="13">
        <f t="shared" si="0"/>
        <v>3.487191139846006</v>
      </c>
    </row>
    <row r="15" spans="1:18" ht="12.75" customHeight="1" x14ac:dyDescent="0.2">
      <c r="A15" s="11" t="s">
        <v>29</v>
      </c>
      <c r="B15" s="15">
        <v>2102</v>
      </c>
      <c r="C15" s="10">
        <v>142</v>
      </c>
      <c r="D15" s="10">
        <v>75</v>
      </c>
      <c r="E15" s="10">
        <v>158</v>
      </c>
      <c r="F15" s="10">
        <v>201</v>
      </c>
      <c r="G15" s="10">
        <v>165</v>
      </c>
      <c r="H15" s="10">
        <v>95</v>
      </c>
      <c r="I15" s="10">
        <v>157</v>
      </c>
      <c r="J15" s="10">
        <v>194</v>
      </c>
      <c r="K15" s="10">
        <v>139</v>
      </c>
      <c r="L15" s="10">
        <v>122</v>
      </c>
      <c r="M15" s="10">
        <v>156</v>
      </c>
      <c r="N15" s="10">
        <v>153</v>
      </c>
      <c r="O15" s="10">
        <v>108</v>
      </c>
      <c r="P15" s="10">
        <v>112</v>
      </c>
      <c r="Q15" s="10">
        <v>125</v>
      </c>
      <c r="R15" s="13">
        <f t="shared" si="0"/>
        <v>1.0443947400135594</v>
      </c>
    </row>
    <row r="16" spans="1:18" ht="12.75" customHeight="1" x14ac:dyDescent="0.2">
      <c r="A16" s="9" t="s">
        <v>17</v>
      </c>
      <c r="B16" s="14">
        <v>65684</v>
      </c>
      <c r="C16" s="16">
        <v>3844</v>
      </c>
      <c r="D16" s="14">
        <v>2592</v>
      </c>
      <c r="E16" s="14">
        <v>3968</v>
      </c>
      <c r="F16" s="14">
        <v>6071</v>
      </c>
      <c r="G16" s="14">
        <v>4005</v>
      </c>
      <c r="H16" s="14">
        <v>4035</v>
      </c>
      <c r="I16" s="14">
        <v>4823</v>
      </c>
      <c r="J16" s="14">
        <v>4467</v>
      </c>
      <c r="K16" s="14">
        <v>4083</v>
      </c>
      <c r="L16" s="14">
        <v>4277</v>
      </c>
      <c r="M16" s="14">
        <v>4578</v>
      </c>
      <c r="N16" s="14">
        <v>4992</v>
      </c>
      <c r="O16" s="14">
        <v>5055</v>
      </c>
      <c r="P16" s="14">
        <v>4306</v>
      </c>
      <c r="Q16" s="14">
        <v>4588</v>
      </c>
      <c r="R16" s="13">
        <f t="shared" si="0"/>
        <v>0</v>
      </c>
    </row>
    <row r="17" spans="1:18" ht="12.75" customHeight="1" x14ac:dyDescent="0.2">
      <c r="A17" s="12" t="s">
        <v>18</v>
      </c>
      <c r="B17" s="14">
        <v>19672</v>
      </c>
      <c r="C17" s="17">
        <v>1046</v>
      </c>
      <c r="D17" s="18">
        <v>775</v>
      </c>
      <c r="E17" s="18">
        <v>1320</v>
      </c>
      <c r="F17" s="18">
        <v>1473</v>
      </c>
      <c r="G17" s="18">
        <v>1205</v>
      </c>
      <c r="H17" s="18">
        <v>1240</v>
      </c>
      <c r="I17" s="18">
        <v>1376</v>
      </c>
      <c r="J17" s="18">
        <v>1281</v>
      </c>
      <c r="K17" s="18">
        <v>1271</v>
      </c>
      <c r="L17" s="18">
        <v>1395</v>
      </c>
      <c r="M17" s="18">
        <v>1587</v>
      </c>
      <c r="N17" s="18">
        <v>1579</v>
      </c>
      <c r="O17" s="18">
        <v>1447</v>
      </c>
      <c r="P17" s="18">
        <v>1263</v>
      </c>
      <c r="Q17" s="18">
        <v>1414</v>
      </c>
      <c r="R17" s="13">
        <f t="shared" si="0"/>
        <v>0</v>
      </c>
    </row>
    <row r="18" spans="1:18" ht="12.75" customHeight="1" x14ac:dyDescent="0.2">
      <c r="A18" s="62" t="s">
        <v>30</v>
      </c>
      <c r="B18" s="63"/>
      <c r="C18" s="63"/>
      <c r="D18" s="63"/>
      <c r="E18" s="63"/>
      <c r="F18" s="63"/>
      <c r="G18" s="63"/>
      <c r="H18" s="63"/>
      <c r="I18" s="63"/>
      <c r="J18" s="63"/>
      <c r="K18" s="63"/>
      <c r="L18" s="63"/>
      <c r="M18" s="63"/>
      <c r="N18" s="63"/>
      <c r="O18" s="63"/>
      <c r="P18" s="63"/>
      <c r="Q18" s="63"/>
    </row>
    <row r="19" spans="1:18" ht="12.75" customHeight="1" x14ac:dyDescent="0.2">
      <c r="A19" s="54" t="s">
        <v>31</v>
      </c>
      <c r="B19" s="55"/>
      <c r="C19" s="55"/>
      <c r="D19" s="55"/>
      <c r="E19" s="55"/>
      <c r="F19" s="55"/>
      <c r="G19" s="55"/>
      <c r="H19" s="55"/>
      <c r="I19" s="55"/>
      <c r="J19" s="55"/>
      <c r="K19" s="55"/>
      <c r="L19" s="55"/>
      <c r="M19" s="55"/>
      <c r="N19" s="55"/>
      <c r="O19" s="55"/>
      <c r="P19" s="55"/>
      <c r="Q19" s="55"/>
    </row>
    <row r="20" spans="1:18" ht="12.75" customHeight="1" x14ac:dyDescent="0.2"/>
    <row r="21" spans="1:18" ht="12.75" customHeight="1" x14ac:dyDescent="0.2"/>
    <row r="22" spans="1:18" ht="12.75" customHeight="1" x14ac:dyDescent="0.2"/>
    <row r="23" spans="1:18" ht="12.75" customHeight="1" x14ac:dyDescent="0.2"/>
    <row r="24" spans="1:18" ht="12.75" customHeight="1" x14ac:dyDescent="0.2"/>
    <row r="25" spans="1:18" ht="12.75" customHeight="1" x14ac:dyDescent="0.2"/>
    <row r="26" spans="1:18" ht="12.75" customHeight="1" x14ac:dyDescent="0.2"/>
    <row r="27" spans="1:18" ht="12.75" customHeight="1" x14ac:dyDescent="0.2"/>
    <row r="28" spans="1:18" ht="12.75" customHeight="1" x14ac:dyDescent="0.2"/>
    <row r="29" spans="1:18" ht="12.75" customHeight="1" x14ac:dyDescent="0.2"/>
    <row r="30" spans="1:18" ht="12.75" customHeight="1" x14ac:dyDescent="0.2"/>
    <row r="31" spans="1:18" ht="12.75" customHeight="1" x14ac:dyDescent="0.2"/>
    <row r="32" spans="1: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
    <mergeCell ref="A19:Q19"/>
    <mergeCell ref="A1:Q1"/>
    <mergeCell ref="A2:A3"/>
    <mergeCell ref="B2:B3"/>
    <mergeCell ref="C2:Q2"/>
    <mergeCell ref="A18:Q1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00"/>
  <sheetViews>
    <sheetView workbookViewId="0">
      <selection sqref="A1:Q1"/>
    </sheetView>
  </sheetViews>
  <sheetFormatPr baseColWidth="10" defaultColWidth="12.5703125" defaultRowHeight="15" customHeight="1" x14ac:dyDescent="0.2"/>
  <cols>
    <col min="1" max="1" width="46.5703125" customWidth="1"/>
    <col min="2" max="17" width="8.85546875" customWidth="1"/>
    <col min="18" max="26" width="10.5703125" customWidth="1"/>
  </cols>
  <sheetData>
    <row r="1" spans="1:18" ht="12.75" x14ac:dyDescent="0.2">
      <c r="A1" s="65" t="s">
        <v>82</v>
      </c>
      <c r="B1" s="66"/>
      <c r="C1" s="66"/>
      <c r="D1" s="66"/>
      <c r="E1" s="66"/>
      <c r="F1" s="66"/>
      <c r="G1" s="66"/>
      <c r="H1" s="66"/>
      <c r="I1" s="66"/>
      <c r="J1" s="66"/>
      <c r="K1" s="66"/>
      <c r="L1" s="66"/>
      <c r="M1" s="66"/>
      <c r="N1" s="66"/>
      <c r="O1" s="66"/>
      <c r="P1" s="66"/>
      <c r="Q1" s="66"/>
    </row>
    <row r="2" spans="1:18" ht="12.75" customHeight="1" x14ac:dyDescent="0.2">
      <c r="A2" s="67" t="s">
        <v>32</v>
      </c>
      <c r="B2" s="59" t="s">
        <v>5</v>
      </c>
      <c r="C2" s="60" t="s">
        <v>6</v>
      </c>
      <c r="D2" s="61"/>
      <c r="E2" s="61"/>
      <c r="F2" s="61"/>
      <c r="G2" s="61"/>
      <c r="H2" s="61"/>
      <c r="I2" s="61"/>
      <c r="J2" s="61"/>
      <c r="K2" s="61"/>
      <c r="L2" s="61"/>
      <c r="M2" s="61"/>
      <c r="N2" s="61"/>
      <c r="O2" s="61"/>
      <c r="P2" s="61"/>
      <c r="Q2" s="61"/>
    </row>
    <row r="3" spans="1:18" ht="12.75" x14ac:dyDescent="0.2">
      <c r="A3" s="58"/>
      <c r="B3" s="58"/>
      <c r="C3" s="4">
        <v>1</v>
      </c>
      <c r="D3" s="4">
        <v>2</v>
      </c>
      <c r="E3" s="4">
        <v>3</v>
      </c>
      <c r="F3" s="4">
        <v>4</v>
      </c>
      <c r="G3" s="4">
        <v>5</v>
      </c>
      <c r="H3" s="4">
        <v>6</v>
      </c>
      <c r="I3" s="4">
        <v>7</v>
      </c>
      <c r="J3" s="4">
        <v>8</v>
      </c>
      <c r="K3" s="4">
        <v>9</v>
      </c>
      <c r="L3" s="4">
        <v>10</v>
      </c>
      <c r="M3" s="4">
        <v>11</v>
      </c>
      <c r="N3" s="4">
        <v>12</v>
      </c>
      <c r="O3" s="4">
        <v>13</v>
      </c>
      <c r="P3" s="5">
        <v>14</v>
      </c>
      <c r="Q3" s="5">
        <v>15</v>
      </c>
    </row>
    <row r="4" spans="1:18" ht="12.75" customHeight="1" x14ac:dyDescent="0.2">
      <c r="A4" s="19" t="s">
        <v>5</v>
      </c>
      <c r="B4" s="14">
        <v>1882424</v>
      </c>
      <c r="C4" s="14">
        <v>118873</v>
      </c>
      <c r="D4" s="14">
        <v>102794</v>
      </c>
      <c r="E4" s="14">
        <v>114151</v>
      </c>
      <c r="F4" s="14">
        <v>129820</v>
      </c>
      <c r="G4" s="14">
        <v>118210</v>
      </c>
      <c r="H4" s="14">
        <v>123578</v>
      </c>
      <c r="I4" s="14">
        <v>128914</v>
      </c>
      <c r="J4" s="14">
        <v>100477</v>
      </c>
      <c r="K4" s="14">
        <v>112530</v>
      </c>
      <c r="L4" s="14">
        <v>114878</v>
      </c>
      <c r="M4" s="14">
        <v>133257</v>
      </c>
      <c r="N4" s="14">
        <v>145794</v>
      </c>
      <c r="O4" s="14">
        <v>163022</v>
      </c>
      <c r="P4" s="14">
        <v>152173</v>
      </c>
      <c r="Q4" s="14">
        <v>123953</v>
      </c>
    </row>
    <row r="5" spans="1:18" ht="12.75" customHeight="1" x14ac:dyDescent="0.2">
      <c r="A5" s="9" t="s">
        <v>7</v>
      </c>
      <c r="B5" s="14">
        <v>1831409</v>
      </c>
      <c r="C5" s="14">
        <v>115754</v>
      </c>
      <c r="D5" s="14">
        <v>101042</v>
      </c>
      <c r="E5" s="14">
        <v>110640</v>
      </c>
      <c r="F5" s="14">
        <v>125999</v>
      </c>
      <c r="G5" s="14">
        <v>114848</v>
      </c>
      <c r="H5" s="14">
        <v>120286</v>
      </c>
      <c r="I5" s="14">
        <v>125130</v>
      </c>
      <c r="J5" s="14">
        <v>97408</v>
      </c>
      <c r="K5" s="14">
        <v>109317</v>
      </c>
      <c r="L5" s="14">
        <v>111470</v>
      </c>
      <c r="M5" s="14">
        <v>129536</v>
      </c>
      <c r="N5" s="14">
        <v>141856</v>
      </c>
      <c r="O5" s="14">
        <v>159518</v>
      </c>
      <c r="P5" s="14">
        <v>148835</v>
      </c>
      <c r="Q5" s="14">
        <v>119770</v>
      </c>
    </row>
    <row r="6" spans="1:18" ht="12.75" customHeight="1" x14ac:dyDescent="0.2">
      <c r="A6" s="11" t="s">
        <v>33</v>
      </c>
      <c r="B6" s="14">
        <v>61237</v>
      </c>
      <c r="C6" s="15">
        <v>3753</v>
      </c>
      <c r="D6" s="15">
        <v>4613</v>
      </c>
      <c r="E6" s="15">
        <v>3449</v>
      </c>
      <c r="F6" s="15">
        <v>2927</v>
      </c>
      <c r="G6" s="15">
        <v>4114</v>
      </c>
      <c r="H6" s="15">
        <v>4927</v>
      </c>
      <c r="I6" s="15">
        <v>3908</v>
      </c>
      <c r="J6" s="15">
        <v>1533</v>
      </c>
      <c r="K6" s="15">
        <v>2474</v>
      </c>
      <c r="L6" s="15">
        <v>3437</v>
      </c>
      <c r="M6" s="15">
        <v>4595</v>
      </c>
      <c r="N6" s="15">
        <v>4658</v>
      </c>
      <c r="O6" s="15">
        <v>6493</v>
      </c>
      <c r="P6" s="15">
        <v>6236</v>
      </c>
      <c r="Q6" s="15">
        <v>4120</v>
      </c>
      <c r="R6" s="15"/>
    </row>
    <row r="7" spans="1:18" ht="12.75" customHeight="1" x14ac:dyDescent="0.2">
      <c r="A7" s="11" t="s">
        <v>34</v>
      </c>
      <c r="B7" s="14">
        <v>70595</v>
      </c>
      <c r="C7" s="15">
        <v>4502</v>
      </c>
      <c r="D7" s="15">
        <v>5214</v>
      </c>
      <c r="E7" s="15">
        <v>4036</v>
      </c>
      <c r="F7" s="15">
        <v>3502</v>
      </c>
      <c r="G7" s="15">
        <v>4386</v>
      </c>
      <c r="H7" s="15">
        <v>5050</v>
      </c>
      <c r="I7" s="15">
        <v>4648</v>
      </c>
      <c r="J7" s="15">
        <v>2309</v>
      </c>
      <c r="K7" s="15">
        <v>3574</v>
      </c>
      <c r="L7" s="15">
        <v>4198</v>
      </c>
      <c r="M7" s="15">
        <v>4965</v>
      </c>
      <c r="N7" s="15">
        <v>5336</v>
      </c>
      <c r="O7" s="15">
        <v>7289</v>
      </c>
      <c r="P7" s="15">
        <v>7051</v>
      </c>
      <c r="Q7" s="15">
        <v>4535</v>
      </c>
      <c r="R7" s="15"/>
    </row>
    <row r="8" spans="1:18" ht="12.75" customHeight="1" x14ac:dyDescent="0.2">
      <c r="A8" s="11" t="s">
        <v>35</v>
      </c>
      <c r="B8" s="14">
        <v>765699</v>
      </c>
      <c r="C8" s="15">
        <v>50183</v>
      </c>
      <c r="D8" s="15">
        <v>58616</v>
      </c>
      <c r="E8" s="15">
        <v>41637</v>
      </c>
      <c r="F8" s="15">
        <v>46128</v>
      </c>
      <c r="G8" s="15">
        <v>41797</v>
      </c>
      <c r="H8" s="15">
        <v>49147</v>
      </c>
      <c r="I8" s="15">
        <v>46661</v>
      </c>
      <c r="J8" s="15">
        <v>31474</v>
      </c>
      <c r="K8" s="15">
        <v>38209</v>
      </c>
      <c r="L8" s="15">
        <v>41185</v>
      </c>
      <c r="M8" s="15">
        <v>52481</v>
      </c>
      <c r="N8" s="15">
        <v>61789</v>
      </c>
      <c r="O8" s="15">
        <v>84633</v>
      </c>
      <c r="P8" s="15">
        <v>78219</v>
      </c>
      <c r="Q8" s="15">
        <v>43540</v>
      </c>
      <c r="R8" s="15"/>
    </row>
    <row r="9" spans="1:18" ht="12.75" customHeight="1" x14ac:dyDescent="0.2">
      <c r="A9" s="11" t="s">
        <v>36</v>
      </c>
      <c r="B9" s="14">
        <v>21077</v>
      </c>
      <c r="C9" s="15">
        <v>1268</v>
      </c>
      <c r="D9" s="15">
        <v>701</v>
      </c>
      <c r="E9" s="15">
        <v>1345</v>
      </c>
      <c r="F9" s="15">
        <v>1582</v>
      </c>
      <c r="G9" s="15">
        <v>1368</v>
      </c>
      <c r="H9" s="15">
        <v>1173</v>
      </c>
      <c r="I9" s="15">
        <v>1587</v>
      </c>
      <c r="J9" s="15">
        <v>1524</v>
      </c>
      <c r="K9" s="15">
        <v>1900</v>
      </c>
      <c r="L9" s="15">
        <v>1746</v>
      </c>
      <c r="M9" s="15">
        <v>1613</v>
      </c>
      <c r="N9" s="15">
        <v>1629</v>
      </c>
      <c r="O9" s="15">
        <v>1144</v>
      </c>
      <c r="P9" s="15">
        <v>1093</v>
      </c>
      <c r="Q9" s="15">
        <v>1404</v>
      </c>
      <c r="R9" s="15"/>
    </row>
    <row r="10" spans="1:18" ht="12.75" customHeight="1" x14ac:dyDescent="0.2">
      <c r="A10" s="11" t="s">
        <v>37</v>
      </c>
      <c r="B10" s="14">
        <v>37152</v>
      </c>
      <c r="C10" s="15">
        <v>2172</v>
      </c>
      <c r="D10" s="15">
        <v>1324</v>
      </c>
      <c r="E10" s="15">
        <v>2562</v>
      </c>
      <c r="F10" s="15">
        <v>2550</v>
      </c>
      <c r="G10" s="15">
        <v>2982</v>
      </c>
      <c r="H10" s="15">
        <v>2793</v>
      </c>
      <c r="I10" s="15">
        <v>2779</v>
      </c>
      <c r="J10" s="15">
        <v>1513</v>
      </c>
      <c r="K10" s="15">
        <v>2053</v>
      </c>
      <c r="L10" s="15">
        <v>2319</v>
      </c>
      <c r="M10" s="15">
        <v>2753</v>
      </c>
      <c r="N10" s="15">
        <v>2933</v>
      </c>
      <c r="O10" s="15">
        <v>2704</v>
      </c>
      <c r="P10" s="15">
        <v>2541</v>
      </c>
      <c r="Q10" s="15">
        <v>3174</v>
      </c>
      <c r="R10" s="15"/>
    </row>
    <row r="11" spans="1:18" ht="12.75" customHeight="1" x14ac:dyDescent="0.2">
      <c r="A11" s="11" t="s">
        <v>38</v>
      </c>
      <c r="B11" s="14">
        <v>45710</v>
      </c>
      <c r="C11" s="15">
        <v>2710</v>
      </c>
      <c r="D11" s="15">
        <v>1669</v>
      </c>
      <c r="E11" s="15">
        <v>3126</v>
      </c>
      <c r="F11" s="15">
        <v>3198</v>
      </c>
      <c r="G11" s="15">
        <v>3427</v>
      </c>
      <c r="H11" s="15">
        <v>3272</v>
      </c>
      <c r="I11" s="15">
        <v>3297</v>
      </c>
      <c r="J11" s="15">
        <v>2056</v>
      </c>
      <c r="K11" s="15">
        <v>2633</v>
      </c>
      <c r="L11" s="15">
        <v>3103</v>
      </c>
      <c r="M11" s="15">
        <v>3220</v>
      </c>
      <c r="N11" s="15">
        <v>3867</v>
      </c>
      <c r="O11" s="15">
        <v>3480</v>
      </c>
      <c r="P11" s="15">
        <v>2932</v>
      </c>
      <c r="Q11" s="15">
        <v>3720</v>
      </c>
      <c r="R11" s="15"/>
    </row>
    <row r="12" spans="1:18" ht="12.75" customHeight="1" x14ac:dyDescent="0.2">
      <c r="A12" s="11" t="s">
        <v>39</v>
      </c>
      <c r="B12" s="14">
        <v>426529</v>
      </c>
      <c r="C12" s="15">
        <v>29268</v>
      </c>
      <c r="D12" s="15">
        <v>13442</v>
      </c>
      <c r="E12" s="15">
        <v>29060</v>
      </c>
      <c r="F12" s="15">
        <v>39223</v>
      </c>
      <c r="G12" s="15">
        <v>29316</v>
      </c>
      <c r="H12" s="15">
        <v>25407</v>
      </c>
      <c r="I12" s="15">
        <v>31570</v>
      </c>
      <c r="J12" s="15">
        <v>34279</v>
      </c>
      <c r="K12" s="15">
        <v>29938</v>
      </c>
      <c r="L12" s="15">
        <v>26621</v>
      </c>
      <c r="M12" s="15">
        <v>28428</v>
      </c>
      <c r="N12" s="15">
        <v>30481</v>
      </c>
      <c r="O12" s="15">
        <v>24381</v>
      </c>
      <c r="P12" s="15">
        <v>24657</v>
      </c>
      <c r="Q12" s="15">
        <v>30458</v>
      </c>
      <c r="R12" s="15"/>
    </row>
    <row r="13" spans="1:18" ht="12.75" customHeight="1" x14ac:dyDescent="0.2">
      <c r="A13" s="11" t="s">
        <v>40</v>
      </c>
      <c r="B13" s="14">
        <v>10559</v>
      </c>
      <c r="C13" s="15">
        <v>717</v>
      </c>
      <c r="D13" s="15">
        <v>371</v>
      </c>
      <c r="E13" s="15">
        <v>693</v>
      </c>
      <c r="F13" s="15">
        <v>747</v>
      </c>
      <c r="G13" s="15">
        <v>830</v>
      </c>
      <c r="H13" s="15">
        <v>949</v>
      </c>
      <c r="I13" s="15">
        <v>734</v>
      </c>
      <c r="J13" s="15">
        <v>508</v>
      </c>
      <c r="K13" s="15">
        <v>550</v>
      </c>
      <c r="L13" s="15">
        <v>567</v>
      </c>
      <c r="M13" s="15">
        <v>769</v>
      </c>
      <c r="N13" s="15">
        <v>745</v>
      </c>
      <c r="O13" s="15">
        <v>856</v>
      </c>
      <c r="P13" s="15">
        <v>633</v>
      </c>
      <c r="Q13" s="15">
        <v>890</v>
      </c>
      <c r="R13" s="15"/>
    </row>
    <row r="14" spans="1:18" ht="12.75" customHeight="1" x14ac:dyDescent="0.2">
      <c r="A14" s="11" t="s">
        <v>41</v>
      </c>
      <c r="B14" s="14">
        <v>10315</v>
      </c>
      <c r="C14" s="15">
        <v>659</v>
      </c>
      <c r="D14" s="15">
        <v>304</v>
      </c>
      <c r="E14" s="15">
        <v>727</v>
      </c>
      <c r="F14" s="15">
        <v>790</v>
      </c>
      <c r="G14" s="15">
        <v>806</v>
      </c>
      <c r="H14" s="15">
        <v>812</v>
      </c>
      <c r="I14" s="15">
        <v>774</v>
      </c>
      <c r="J14" s="15">
        <v>450</v>
      </c>
      <c r="K14" s="15">
        <v>677</v>
      </c>
      <c r="L14" s="15">
        <v>831</v>
      </c>
      <c r="M14" s="15">
        <v>766</v>
      </c>
      <c r="N14" s="15">
        <v>729</v>
      </c>
      <c r="O14" s="15">
        <v>632</v>
      </c>
      <c r="P14" s="15">
        <v>549</v>
      </c>
      <c r="Q14" s="15">
        <v>809</v>
      </c>
      <c r="R14" s="15"/>
    </row>
    <row r="15" spans="1:18" ht="12.75" customHeight="1" x14ac:dyDescent="0.2">
      <c r="A15" s="11" t="s">
        <v>42</v>
      </c>
      <c r="B15" s="14">
        <v>123103</v>
      </c>
      <c r="C15" s="15">
        <v>5906</v>
      </c>
      <c r="D15" s="15">
        <v>6007</v>
      </c>
      <c r="E15" s="15">
        <v>6727</v>
      </c>
      <c r="F15" s="15">
        <v>5713</v>
      </c>
      <c r="G15" s="15">
        <v>9050</v>
      </c>
      <c r="H15" s="15">
        <v>10546</v>
      </c>
      <c r="I15" s="15">
        <v>8590</v>
      </c>
      <c r="J15" s="15">
        <v>3159</v>
      </c>
      <c r="K15" s="15">
        <v>6231</v>
      </c>
      <c r="L15" s="15">
        <v>7865</v>
      </c>
      <c r="M15" s="15">
        <v>9846</v>
      </c>
      <c r="N15" s="15">
        <v>10428</v>
      </c>
      <c r="O15" s="15">
        <v>12243</v>
      </c>
      <c r="P15" s="15">
        <v>10964</v>
      </c>
      <c r="Q15" s="15">
        <v>9828</v>
      </c>
      <c r="R15" s="15"/>
    </row>
    <row r="16" spans="1:18" ht="12.75" customHeight="1" x14ac:dyDescent="0.2">
      <c r="A16" s="11" t="s">
        <v>43</v>
      </c>
      <c r="B16" s="14">
        <v>215056</v>
      </c>
      <c r="C16" s="15">
        <v>11633</v>
      </c>
      <c r="D16" s="15">
        <v>7236</v>
      </c>
      <c r="E16" s="15">
        <v>13991</v>
      </c>
      <c r="F16" s="15">
        <v>16027</v>
      </c>
      <c r="G16" s="15">
        <v>13683</v>
      </c>
      <c r="H16" s="15">
        <v>13439</v>
      </c>
      <c r="I16" s="15">
        <v>17169</v>
      </c>
      <c r="J16" s="15">
        <v>15689</v>
      </c>
      <c r="K16" s="15">
        <v>17814</v>
      </c>
      <c r="L16" s="15">
        <v>16512</v>
      </c>
      <c r="M16" s="15">
        <v>17017</v>
      </c>
      <c r="N16" s="15">
        <v>16100</v>
      </c>
      <c r="O16" s="15">
        <v>12971</v>
      </c>
      <c r="P16" s="15">
        <v>11411</v>
      </c>
      <c r="Q16" s="15">
        <v>14364</v>
      </c>
      <c r="R16" s="15"/>
    </row>
    <row r="17" spans="1:18" ht="12.75" customHeight="1" x14ac:dyDescent="0.2">
      <c r="A17" s="11" t="s">
        <v>44</v>
      </c>
      <c r="B17" s="14">
        <v>29711</v>
      </c>
      <c r="C17" s="15">
        <v>1929</v>
      </c>
      <c r="D17" s="15">
        <v>1084</v>
      </c>
      <c r="E17" s="15">
        <v>2206</v>
      </c>
      <c r="F17" s="15">
        <v>2321</v>
      </c>
      <c r="G17" s="15">
        <v>2022</v>
      </c>
      <c r="H17" s="15">
        <v>1858</v>
      </c>
      <c r="I17" s="15">
        <v>2279</v>
      </c>
      <c r="J17" s="15">
        <v>2005</v>
      </c>
      <c r="K17" s="15">
        <v>2297</v>
      </c>
      <c r="L17" s="15">
        <v>2197</v>
      </c>
      <c r="M17" s="15">
        <v>2123</v>
      </c>
      <c r="N17" s="15">
        <v>2116</v>
      </c>
      <c r="O17" s="15">
        <v>1737</v>
      </c>
      <c r="P17" s="15">
        <v>1680</v>
      </c>
      <c r="Q17" s="15">
        <v>1857</v>
      </c>
      <c r="R17" s="15"/>
    </row>
    <row r="18" spans="1:18" ht="12.75" customHeight="1" x14ac:dyDescent="0.2">
      <c r="A18" s="11" t="s">
        <v>45</v>
      </c>
      <c r="B18" s="14">
        <v>1592</v>
      </c>
      <c r="C18" s="15">
        <v>96</v>
      </c>
      <c r="D18" s="15">
        <v>50</v>
      </c>
      <c r="E18" s="15">
        <v>111</v>
      </c>
      <c r="F18" s="15">
        <v>149</v>
      </c>
      <c r="G18" s="15">
        <v>106</v>
      </c>
      <c r="H18" s="15">
        <v>88</v>
      </c>
      <c r="I18" s="15">
        <v>106</v>
      </c>
      <c r="J18" s="15">
        <v>124</v>
      </c>
      <c r="K18" s="15">
        <v>121</v>
      </c>
      <c r="L18" s="15">
        <v>104</v>
      </c>
      <c r="M18" s="15">
        <v>130</v>
      </c>
      <c r="N18" s="15">
        <v>115</v>
      </c>
      <c r="O18" s="15">
        <v>101</v>
      </c>
      <c r="P18" s="15">
        <v>84</v>
      </c>
      <c r="Q18" s="15">
        <v>107</v>
      </c>
      <c r="R18" s="15"/>
    </row>
    <row r="19" spans="1:18" ht="12.75" customHeight="1" x14ac:dyDescent="0.2">
      <c r="A19" s="11" t="s">
        <v>10</v>
      </c>
      <c r="B19" s="14">
        <v>9578</v>
      </c>
      <c r="C19" s="15">
        <v>687</v>
      </c>
      <c r="D19" s="15">
        <v>267</v>
      </c>
      <c r="E19" s="15">
        <v>692</v>
      </c>
      <c r="F19" s="15">
        <v>798</v>
      </c>
      <c r="G19" s="15">
        <v>728</v>
      </c>
      <c r="H19" s="15">
        <v>654</v>
      </c>
      <c r="I19" s="15">
        <v>712</v>
      </c>
      <c r="J19" s="15">
        <v>535</v>
      </c>
      <c r="K19" s="15">
        <v>606</v>
      </c>
      <c r="L19" s="15">
        <v>613</v>
      </c>
      <c r="M19" s="15">
        <v>634</v>
      </c>
      <c r="N19" s="15">
        <v>720</v>
      </c>
      <c r="O19" s="15">
        <v>624</v>
      </c>
      <c r="P19" s="15">
        <v>576</v>
      </c>
      <c r="Q19" s="15">
        <v>732</v>
      </c>
      <c r="R19" s="15"/>
    </row>
    <row r="20" spans="1:18" ht="12.75" customHeight="1" x14ac:dyDescent="0.2">
      <c r="A20" s="11" t="s">
        <v>46</v>
      </c>
      <c r="B20" s="14">
        <v>3496</v>
      </c>
      <c r="C20" s="15">
        <v>271</v>
      </c>
      <c r="D20" s="15">
        <v>144</v>
      </c>
      <c r="E20" s="15">
        <v>278</v>
      </c>
      <c r="F20" s="15">
        <v>344</v>
      </c>
      <c r="G20" s="15">
        <v>233</v>
      </c>
      <c r="H20" s="15">
        <v>171</v>
      </c>
      <c r="I20" s="15">
        <v>316</v>
      </c>
      <c r="J20" s="15">
        <v>250</v>
      </c>
      <c r="K20" s="15">
        <v>240</v>
      </c>
      <c r="L20" s="15">
        <v>172</v>
      </c>
      <c r="M20" s="15">
        <v>196</v>
      </c>
      <c r="N20" s="15">
        <v>210</v>
      </c>
      <c r="O20" s="15">
        <v>230</v>
      </c>
      <c r="P20" s="15">
        <v>209</v>
      </c>
      <c r="Q20" s="15">
        <v>232</v>
      </c>
      <c r="R20" s="15"/>
    </row>
    <row r="21" spans="1:18" ht="12.75" customHeight="1" x14ac:dyDescent="0.2">
      <c r="A21" s="9" t="s">
        <v>17</v>
      </c>
      <c r="B21" s="14">
        <v>36094</v>
      </c>
      <c r="C21" s="14">
        <v>2209</v>
      </c>
      <c r="D21" s="14">
        <v>1200</v>
      </c>
      <c r="E21" s="14">
        <v>2458</v>
      </c>
      <c r="F21" s="14">
        <v>2600</v>
      </c>
      <c r="G21" s="14">
        <v>2401</v>
      </c>
      <c r="H21" s="14">
        <v>2431</v>
      </c>
      <c r="I21" s="14">
        <v>2749</v>
      </c>
      <c r="J21" s="14">
        <v>2154</v>
      </c>
      <c r="K21" s="14">
        <v>2227</v>
      </c>
      <c r="L21" s="14">
        <v>2457</v>
      </c>
      <c r="M21" s="14">
        <v>2620</v>
      </c>
      <c r="N21" s="14">
        <v>2839</v>
      </c>
      <c r="O21" s="14">
        <v>2513</v>
      </c>
      <c r="P21" s="14">
        <v>2313</v>
      </c>
      <c r="Q21" s="14">
        <v>2923</v>
      </c>
      <c r="R21" s="15"/>
    </row>
    <row r="22" spans="1:18" ht="12.75" customHeight="1" x14ac:dyDescent="0.2">
      <c r="A22" s="12" t="s">
        <v>18</v>
      </c>
      <c r="B22" s="14">
        <v>14921</v>
      </c>
      <c r="C22" s="18">
        <v>910</v>
      </c>
      <c r="D22" s="18">
        <v>552</v>
      </c>
      <c r="E22" s="18">
        <v>1053</v>
      </c>
      <c r="F22" s="18">
        <v>1221</v>
      </c>
      <c r="G22" s="18">
        <v>961</v>
      </c>
      <c r="H22" s="18">
        <v>861</v>
      </c>
      <c r="I22" s="18">
        <v>1035</v>
      </c>
      <c r="J22" s="18">
        <v>915</v>
      </c>
      <c r="K22" s="18">
        <v>986</v>
      </c>
      <c r="L22" s="18">
        <v>951</v>
      </c>
      <c r="M22" s="18">
        <v>1101</v>
      </c>
      <c r="N22" s="18">
        <v>1099</v>
      </c>
      <c r="O22" s="18">
        <v>991</v>
      </c>
      <c r="P22" s="18">
        <v>1025</v>
      </c>
      <c r="Q22" s="18">
        <v>1260</v>
      </c>
      <c r="R22" s="15"/>
    </row>
    <row r="23" spans="1:18" ht="12.75" customHeight="1" x14ac:dyDescent="0.2">
      <c r="A23" s="62" t="s">
        <v>47</v>
      </c>
      <c r="B23" s="63"/>
      <c r="C23" s="63"/>
      <c r="D23" s="63"/>
      <c r="E23" s="63"/>
      <c r="F23" s="63"/>
      <c r="G23" s="63"/>
      <c r="H23" s="63"/>
      <c r="I23" s="63"/>
      <c r="J23" s="63"/>
      <c r="K23" s="63"/>
      <c r="L23" s="63"/>
      <c r="M23" s="63"/>
      <c r="N23" s="63"/>
      <c r="O23" s="63"/>
      <c r="P23" s="63"/>
      <c r="Q23" s="63"/>
    </row>
    <row r="24" spans="1:18" ht="12.75" customHeight="1" x14ac:dyDescent="0.2">
      <c r="A24" s="54" t="s">
        <v>48</v>
      </c>
      <c r="B24" s="55"/>
      <c r="C24" s="55"/>
      <c r="D24" s="55"/>
      <c r="E24" s="55"/>
      <c r="F24" s="55"/>
      <c r="G24" s="55"/>
      <c r="H24" s="55"/>
      <c r="I24" s="55"/>
      <c r="J24" s="55"/>
      <c r="K24" s="55"/>
      <c r="L24" s="55"/>
      <c r="M24" s="55"/>
      <c r="N24" s="55"/>
      <c r="O24" s="55"/>
      <c r="P24" s="55"/>
      <c r="Q24" s="55"/>
    </row>
    <row r="25" spans="1:18" ht="12.75" customHeight="1" x14ac:dyDescent="0.2"/>
    <row r="26" spans="1:18" ht="12.75" customHeight="1" x14ac:dyDescent="0.2"/>
    <row r="27" spans="1:18" ht="12.75" customHeight="1" x14ac:dyDescent="0.2"/>
    <row r="28" spans="1:18" ht="12.75" customHeight="1" x14ac:dyDescent="0.2"/>
    <row r="29" spans="1:18" ht="12.75" customHeight="1" x14ac:dyDescent="0.2"/>
    <row r="30" spans="1:18" ht="12.75" customHeight="1" x14ac:dyDescent="0.2"/>
    <row r="31" spans="1:18" ht="12.75" customHeight="1" x14ac:dyDescent="0.2"/>
    <row r="32" spans="1: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
    <mergeCell ref="A24:Q24"/>
    <mergeCell ref="A1:Q1"/>
    <mergeCell ref="A2:A3"/>
    <mergeCell ref="B2:B3"/>
    <mergeCell ref="C2:Q2"/>
    <mergeCell ref="A23:Q23"/>
  </mergeCells>
  <pageMargins left="0.75" right="0.75" top="1" bottom="1"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sqref="A1:Q1"/>
    </sheetView>
  </sheetViews>
  <sheetFormatPr baseColWidth="10" defaultColWidth="12.5703125" defaultRowHeight="15" customHeight="1" x14ac:dyDescent="0.2"/>
  <cols>
    <col min="1" max="1" width="48.140625" customWidth="1"/>
    <col min="2" max="2" width="9.140625" customWidth="1"/>
    <col min="3" max="17" width="8.28515625" customWidth="1"/>
    <col min="18" max="26" width="10.5703125" customWidth="1"/>
  </cols>
  <sheetData>
    <row r="1" spans="1:26" ht="12.75" customHeight="1" x14ac:dyDescent="0.2">
      <c r="A1" s="64" t="s">
        <v>83</v>
      </c>
      <c r="B1" s="55"/>
      <c r="C1" s="55"/>
      <c r="D1" s="55"/>
      <c r="E1" s="55"/>
      <c r="F1" s="55"/>
      <c r="G1" s="55"/>
      <c r="H1" s="55"/>
      <c r="I1" s="55"/>
      <c r="J1" s="55"/>
      <c r="K1" s="55"/>
      <c r="L1" s="55"/>
      <c r="M1" s="55"/>
      <c r="N1" s="55"/>
      <c r="O1" s="55"/>
      <c r="P1" s="55"/>
      <c r="Q1" s="55"/>
      <c r="R1" s="1"/>
      <c r="S1" s="1"/>
      <c r="T1" s="1"/>
      <c r="U1" s="1"/>
      <c r="V1" s="1"/>
      <c r="W1" s="1"/>
      <c r="X1" s="1"/>
      <c r="Y1" s="1"/>
      <c r="Z1" s="1"/>
    </row>
    <row r="2" spans="1:26" ht="12.75" customHeight="1" x14ac:dyDescent="0.2">
      <c r="A2" s="57" t="s">
        <v>32</v>
      </c>
      <c r="B2" s="59" t="s">
        <v>5</v>
      </c>
      <c r="C2" s="60" t="s">
        <v>6</v>
      </c>
      <c r="D2" s="61"/>
      <c r="E2" s="61"/>
      <c r="F2" s="61"/>
      <c r="G2" s="61"/>
      <c r="H2" s="61"/>
      <c r="I2" s="61"/>
      <c r="J2" s="61"/>
      <c r="K2" s="61"/>
      <c r="L2" s="61"/>
      <c r="M2" s="61"/>
      <c r="N2" s="61"/>
      <c r="O2" s="61"/>
      <c r="P2" s="61"/>
      <c r="Q2" s="61"/>
      <c r="R2" s="1"/>
      <c r="S2" s="1"/>
      <c r="T2" s="1"/>
      <c r="U2" s="1"/>
      <c r="V2" s="1"/>
      <c r="W2" s="1"/>
      <c r="X2" s="1"/>
      <c r="Y2" s="1"/>
      <c r="Z2" s="1"/>
    </row>
    <row r="3" spans="1:26" ht="18.75" customHeight="1" x14ac:dyDescent="0.2">
      <c r="A3" s="58"/>
      <c r="B3" s="58"/>
      <c r="C3" s="4">
        <v>1</v>
      </c>
      <c r="D3" s="4">
        <v>2</v>
      </c>
      <c r="E3" s="4">
        <v>3</v>
      </c>
      <c r="F3" s="4">
        <v>4</v>
      </c>
      <c r="G3" s="4">
        <v>5</v>
      </c>
      <c r="H3" s="4">
        <v>6</v>
      </c>
      <c r="I3" s="4">
        <v>7</v>
      </c>
      <c r="J3" s="4">
        <v>8</v>
      </c>
      <c r="K3" s="4">
        <v>9</v>
      </c>
      <c r="L3" s="4">
        <v>10</v>
      </c>
      <c r="M3" s="4">
        <v>11</v>
      </c>
      <c r="N3" s="4">
        <v>12</v>
      </c>
      <c r="O3" s="4">
        <v>13</v>
      </c>
      <c r="P3" s="5">
        <v>14</v>
      </c>
      <c r="Q3" s="5">
        <v>15</v>
      </c>
      <c r="R3" s="1"/>
      <c r="S3" s="1"/>
      <c r="T3" s="1"/>
      <c r="U3" s="1"/>
      <c r="V3" s="1"/>
      <c r="W3" s="1"/>
      <c r="X3" s="1"/>
      <c r="Y3" s="1"/>
      <c r="Z3" s="1"/>
    </row>
    <row r="4" spans="1:26" ht="12.75" customHeight="1" x14ac:dyDescent="0.2">
      <c r="A4" s="19" t="s">
        <v>5</v>
      </c>
      <c r="B4" s="14">
        <v>1927364</v>
      </c>
      <c r="C4" s="14">
        <v>131272</v>
      </c>
      <c r="D4" s="14">
        <v>110372</v>
      </c>
      <c r="E4" s="14">
        <v>121930</v>
      </c>
      <c r="F4" s="14">
        <v>135932</v>
      </c>
      <c r="G4" s="14">
        <v>118878</v>
      </c>
      <c r="H4" s="14">
        <v>121779</v>
      </c>
      <c r="I4" s="14">
        <v>133085</v>
      </c>
      <c r="J4" s="20">
        <v>105407</v>
      </c>
      <c r="K4" s="14">
        <v>116763</v>
      </c>
      <c r="L4" s="14">
        <v>116779</v>
      </c>
      <c r="M4" s="14">
        <v>133379</v>
      </c>
      <c r="N4" s="14">
        <v>139538</v>
      </c>
      <c r="O4" s="14">
        <v>162042</v>
      </c>
      <c r="P4" s="14">
        <v>154987</v>
      </c>
      <c r="Q4" s="14">
        <v>125221</v>
      </c>
      <c r="R4" s="1"/>
      <c r="S4" s="1"/>
      <c r="T4" s="1"/>
      <c r="U4" s="1"/>
      <c r="V4" s="1"/>
      <c r="W4" s="1"/>
      <c r="X4" s="1"/>
      <c r="Y4" s="1"/>
      <c r="Z4" s="1"/>
    </row>
    <row r="5" spans="1:26" ht="12.75" customHeight="1" x14ac:dyDescent="0.2">
      <c r="A5" s="19" t="s">
        <v>7</v>
      </c>
      <c r="B5" s="14">
        <v>1872193</v>
      </c>
      <c r="C5" s="14">
        <v>127636</v>
      </c>
      <c r="D5" s="14">
        <v>107911</v>
      </c>
      <c r="E5" s="14">
        <v>117980</v>
      </c>
      <c r="F5" s="14">
        <v>131449</v>
      </c>
      <c r="G5" s="14">
        <v>115607</v>
      </c>
      <c r="H5" s="14">
        <v>118710</v>
      </c>
      <c r="I5" s="14">
        <v>129144</v>
      </c>
      <c r="J5" s="14">
        <v>101676</v>
      </c>
      <c r="K5" s="14">
        <v>113332</v>
      </c>
      <c r="L5" s="14">
        <v>113326</v>
      </c>
      <c r="M5" s="14">
        <v>129488</v>
      </c>
      <c r="N5" s="14">
        <v>135552</v>
      </c>
      <c r="O5" s="14">
        <v>157880</v>
      </c>
      <c r="P5" s="14">
        <v>151195</v>
      </c>
      <c r="Q5" s="14">
        <v>121307</v>
      </c>
      <c r="R5" s="1"/>
      <c r="S5" s="1"/>
      <c r="T5" s="1"/>
      <c r="U5" s="1"/>
      <c r="V5" s="1"/>
      <c r="W5" s="1"/>
      <c r="X5" s="1"/>
      <c r="Y5" s="1"/>
      <c r="Z5" s="1"/>
    </row>
    <row r="6" spans="1:26" ht="12.75" customHeight="1" x14ac:dyDescent="0.2">
      <c r="A6" s="11" t="s">
        <v>49</v>
      </c>
      <c r="B6" s="14">
        <v>2654</v>
      </c>
      <c r="C6" s="15">
        <v>163</v>
      </c>
      <c r="D6" s="15">
        <v>102</v>
      </c>
      <c r="E6" s="15">
        <v>159</v>
      </c>
      <c r="F6" s="15">
        <v>256</v>
      </c>
      <c r="G6" s="15">
        <v>161</v>
      </c>
      <c r="H6" s="15">
        <v>148</v>
      </c>
      <c r="I6" s="15">
        <v>203</v>
      </c>
      <c r="J6" s="15">
        <v>187</v>
      </c>
      <c r="K6" s="15">
        <v>177</v>
      </c>
      <c r="L6" s="15">
        <v>186</v>
      </c>
      <c r="M6" s="15">
        <v>200</v>
      </c>
      <c r="N6" s="15">
        <v>192</v>
      </c>
      <c r="O6" s="15">
        <v>167</v>
      </c>
      <c r="P6" s="15">
        <v>185</v>
      </c>
      <c r="Q6" s="15">
        <v>168</v>
      </c>
      <c r="R6" s="1"/>
      <c r="S6" s="1"/>
      <c r="T6" s="1"/>
      <c r="U6" s="1"/>
      <c r="V6" s="1"/>
      <c r="W6" s="1"/>
      <c r="X6" s="1"/>
      <c r="Y6" s="1"/>
      <c r="Z6" s="1"/>
    </row>
    <row r="7" spans="1:26" ht="12.75" customHeight="1" x14ac:dyDescent="0.2">
      <c r="A7" s="11" t="s">
        <v>50</v>
      </c>
      <c r="B7" s="14">
        <v>116635</v>
      </c>
      <c r="C7" s="15">
        <v>8213</v>
      </c>
      <c r="D7" s="15">
        <v>11952</v>
      </c>
      <c r="E7" s="15">
        <v>6194</v>
      </c>
      <c r="F7" s="15">
        <v>5466</v>
      </c>
      <c r="G7" s="15">
        <v>6603</v>
      </c>
      <c r="H7" s="15">
        <v>7946</v>
      </c>
      <c r="I7" s="15">
        <v>6789</v>
      </c>
      <c r="J7" s="15">
        <v>3264</v>
      </c>
      <c r="K7" s="15">
        <v>5003</v>
      </c>
      <c r="L7" s="15">
        <v>5909</v>
      </c>
      <c r="M7" s="15">
        <v>7526</v>
      </c>
      <c r="N7" s="15">
        <v>8434</v>
      </c>
      <c r="O7" s="15">
        <v>13330</v>
      </c>
      <c r="P7" s="15">
        <v>13440</v>
      </c>
      <c r="Q7" s="15">
        <v>6566</v>
      </c>
      <c r="R7" s="1"/>
      <c r="S7" s="1"/>
      <c r="T7" s="1"/>
      <c r="U7" s="1"/>
      <c r="V7" s="1"/>
      <c r="W7" s="1"/>
      <c r="X7" s="1"/>
      <c r="Y7" s="1"/>
      <c r="Z7" s="1"/>
    </row>
    <row r="8" spans="1:26" ht="12.75" customHeight="1" x14ac:dyDescent="0.2">
      <c r="A8" s="11" t="s">
        <v>51</v>
      </c>
      <c r="B8" s="14">
        <v>3182</v>
      </c>
      <c r="C8" s="15">
        <v>166</v>
      </c>
      <c r="D8" s="15">
        <v>109</v>
      </c>
      <c r="E8" s="15">
        <v>212</v>
      </c>
      <c r="F8" s="15">
        <v>318</v>
      </c>
      <c r="G8" s="15">
        <v>187</v>
      </c>
      <c r="H8" s="15">
        <v>163</v>
      </c>
      <c r="I8" s="15">
        <v>243</v>
      </c>
      <c r="J8" s="15">
        <v>196</v>
      </c>
      <c r="K8" s="15">
        <v>296</v>
      </c>
      <c r="L8" s="15">
        <v>214</v>
      </c>
      <c r="M8" s="15">
        <v>274</v>
      </c>
      <c r="N8" s="15">
        <v>222</v>
      </c>
      <c r="O8" s="15">
        <v>167</v>
      </c>
      <c r="P8" s="15">
        <v>222</v>
      </c>
      <c r="Q8" s="15">
        <v>193</v>
      </c>
      <c r="R8" s="1"/>
      <c r="S8" s="1"/>
      <c r="T8" s="1"/>
      <c r="U8" s="1"/>
      <c r="V8" s="1"/>
      <c r="W8" s="1"/>
      <c r="X8" s="1"/>
      <c r="Y8" s="1"/>
      <c r="Z8" s="1"/>
    </row>
    <row r="9" spans="1:26" ht="12.75" customHeight="1" x14ac:dyDescent="0.2">
      <c r="A9" s="11" t="s">
        <v>39</v>
      </c>
      <c r="B9" s="14">
        <v>564908</v>
      </c>
      <c r="C9" s="15">
        <v>41727</v>
      </c>
      <c r="D9" s="15">
        <v>19352</v>
      </c>
      <c r="E9" s="15">
        <v>40376</v>
      </c>
      <c r="F9" s="15">
        <v>52475</v>
      </c>
      <c r="G9" s="15">
        <v>37387</v>
      </c>
      <c r="H9" s="15">
        <v>31146</v>
      </c>
      <c r="I9" s="15">
        <v>41665</v>
      </c>
      <c r="J9" s="15">
        <v>45370</v>
      </c>
      <c r="K9" s="15">
        <v>40235</v>
      </c>
      <c r="L9" s="15">
        <v>34556</v>
      </c>
      <c r="M9" s="15">
        <v>36665</v>
      </c>
      <c r="N9" s="15">
        <v>38484</v>
      </c>
      <c r="O9" s="15">
        <v>32457</v>
      </c>
      <c r="P9" s="15">
        <v>33604</v>
      </c>
      <c r="Q9" s="15">
        <v>39409</v>
      </c>
      <c r="R9" s="1"/>
      <c r="S9" s="1"/>
      <c r="T9" s="1"/>
      <c r="U9" s="1"/>
      <c r="V9" s="1"/>
      <c r="W9" s="1"/>
      <c r="X9" s="1"/>
      <c r="Y9" s="1"/>
      <c r="Z9" s="1"/>
    </row>
    <row r="10" spans="1:26" ht="12.75" customHeight="1" x14ac:dyDescent="0.2">
      <c r="A10" s="11" t="s">
        <v>40</v>
      </c>
      <c r="B10" s="14">
        <v>414575</v>
      </c>
      <c r="C10" s="15">
        <v>31710</v>
      </c>
      <c r="D10" s="15">
        <v>34798</v>
      </c>
      <c r="E10" s="15">
        <v>23214</v>
      </c>
      <c r="F10" s="15">
        <v>24429</v>
      </c>
      <c r="G10" s="15">
        <v>21714</v>
      </c>
      <c r="H10" s="15">
        <v>24856</v>
      </c>
      <c r="I10" s="15">
        <v>25763</v>
      </c>
      <c r="J10" s="15">
        <v>18840</v>
      </c>
      <c r="K10" s="15">
        <v>22533</v>
      </c>
      <c r="L10" s="15">
        <v>22294</v>
      </c>
      <c r="M10" s="15">
        <v>27065</v>
      </c>
      <c r="N10" s="15">
        <v>28912</v>
      </c>
      <c r="O10" s="15">
        <v>44149</v>
      </c>
      <c r="P10" s="15">
        <v>42293</v>
      </c>
      <c r="Q10" s="15">
        <v>22005</v>
      </c>
      <c r="R10" s="1"/>
      <c r="S10" s="1"/>
      <c r="T10" s="1"/>
      <c r="U10" s="1"/>
      <c r="V10" s="1"/>
      <c r="W10" s="1"/>
      <c r="X10" s="1"/>
      <c r="Y10" s="1"/>
      <c r="Z10" s="1"/>
    </row>
    <row r="11" spans="1:26" ht="12.75" customHeight="1" x14ac:dyDescent="0.2">
      <c r="A11" s="11" t="s">
        <v>36</v>
      </c>
      <c r="B11" s="14">
        <v>207539</v>
      </c>
      <c r="C11" s="15">
        <v>12230</v>
      </c>
      <c r="D11" s="15">
        <v>8555</v>
      </c>
      <c r="E11" s="15">
        <v>12536</v>
      </c>
      <c r="F11" s="15">
        <v>15084</v>
      </c>
      <c r="G11" s="15">
        <v>11935</v>
      </c>
      <c r="H11" s="15">
        <v>11925</v>
      </c>
      <c r="I11" s="15">
        <v>15378</v>
      </c>
      <c r="J11" s="15">
        <v>14412</v>
      </c>
      <c r="K11" s="15">
        <v>16262</v>
      </c>
      <c r="L11" s="15">
        <v>15549</v>
      </c>
      <c r="M11" s="15">
        <v>16141</v>
      </c>
      <c r="N11" s="15">
        <v>16342</v>
      </c>
      <c r="O11" s="15">
        <v>14764</v>
      </c>
      <c r="P11" s="15">
        <v>12824</v>
      </c>
      <c r="Q11" s="15">
        <v>13602</v>
      </c>
      <c r="R11" s="1"/>
      <c r="S11" s="1"/>
      <c r="T11" s="1"/>
      <c r="U11" s="1"/>
      <c r="V11" s="1"/>
      <c r="W11" s="1"/>
      <c r="X11" s="1"/>
      <c r="Y11" s="1"/>
      <c r="Z11" s="1"/>
    </row>
    <row r="12" spans="1:26" ht="12.75" customHeight="1" x14ac:dyDescent="0.2">
      <c r="A12" s="11" t="s">
        <v>52</v>
      </c>
      <c r="B12" s="14">
        <v>267189</v>
      </c>
      <c r="C12" s="15">
        <v>14108</v>
      </c>
      <c r="D12" s="15">
        <v>15904</v>
      </c>
      <c r="E12" s="15">
        <v>15195</v>
      </c>
      <c r="F12" s="15">
        <v>13578</v>
      </c>
      <c r="G12" s="15">
        <v>18229</v>
      </c>
      <c r="H12" s="15">
        <v>21849</v>
      </c>
      <c r="I12" s="15">
        <v>18079</v>
      </c>
      <c r="J12" s="15">
        <v>7306</v>
      </c>
      <c r="K12" s="15">
        <v>12682</v>
      </c>
      <c r="L12" s="15">
        <v>16189</v>
      </c>
      <c r="M12" s="15">
        <v>20746</v>
      </c>
      <c r="N12" s="15">
        <v>21031</v>
      </c>
      <c r="O12" s="15">
        <v>27833</v>
      </c>
      <c r="P12" s="15">
        <v>25121</v>
      </c>
      <c r="Q12" s="15">
        <v>19339</v>
      </c>
      <c r="R12" s="1"/>
      <c r="S12" s="1"/>
      <c r="T12" s="1"/>
      <c r="U12" s="1"/>
      <c r="V12" s="1"/>
      <c r="W12" s="1"/>
      <c r="X12" s="1"/>
      <c r="Y12" s="1"/>
      <c r="Z12" s="1"/>
    </row>
    <row r="13" spans="1:26" ht="12.75" customHeight="1" x14ac:dyDescent="0.2">
      <c r="A13" s="11" t="s">
        <v>53</v>
      </c>
      <c r="B13" s="14">
        <v>76348</v>
      </c>
      <c r="C13" s="15">
        <v>4646</v>
      </c>
      <c r="D13" s="15">
        <v>3049</v>
      </c>
      <c r="E13" s="15">
        <v>5345</v>
      </c>
      <c r="F13" s="15">
        <v>5274</v>
      </c>
      <c r="G13" s="15">
        <v>5482</v>
      </c>
      <c r="H13" s="15">
        <v>5601</v>
      </c>
      <c r="I13" s="15">
        <v>5428</v>
      </c>
      <c r="J13" s="15">
        <v>3456</v>
      </c>
      <c r="K13" s="15">
        <v>4566</v>
      </c>
      <c r="L13" s="15">
        <v>5070</v>
      </c>
      <c r="M13" s="15">
        <v>5554</v>
      </c>
      <c r="N13" s="15">
        <v>5973</v>
      </c>
      <c r="O13" s="15">
        <v>5638</v>
      </c>
      <c r="P13" s="15">
        <v>5328</v>
      </c>
      <c r="Q13" s="15">
        <v>5938</v>
      </c>
      <c r="R13" s="1"/>
      <c r="S13" s="1"/>
      <c r="T13" s="1"/>
      <c r="U13" s="1"/>
      <c r="V13" s="1"/>
      <c r="W13" s="1"/>
      <c r="X13" s="1"/>
      <c r="Y13" s="1"/>
      <c r="Z13" s="1"/>
    </row>
    <row r="14" spans="1:26" ht="12.75" customHeight="1" x14ac:dyDescent="0.2">
      <c r="A14" s="11" t="s">
        <v>54</v>
      </c>
      <c r="B14" s="14">
        <v>29879</v>
      </c>
      <c r="C14" s="15">
        <v>1837</v>
      </c>
      <c r="D14" s="15">
        <v>1200</v>
      </c>
      <c r="E14" s="15">
        <v>2111</v>
      </c>
      <c r="F14" s="15">
        <v>2098</v>
      </c>
      <c r="G14" s="15">
        <v>2050</v>
      </c>
      <c r="H14" s="15">
        <v>2051</v>
      </c>
      <c r="I14" s="15">
        <v>2090</v>
      </c>
      <c r="J14" s="15">
        <v>1306</v>
      </c>
      <c r="K14" s="15">
        <v>1860</v>
      </c>
      <c r="L14" s="15">
        <v>2055</v>
      </c>
      <c r="M14" s="15">
        <v>2231</v>
      </c>
      <c r="N14" s="15">
        <v>2383</v>
      </c>
      <c r="O14" s="15">
        <v>2238</v>
      </c>
      <c r="P14" s="15">
        <v>2186</v>
      </c>
      <c r="Q14" s="15">
        <v>2183</v>
      </c>
      <c r="R14" s="1"/>
      <c r="S14" s="1"/>
      <c r="T14" s="1"/>
      <c r="U14" s="1"/>
      <c r="V14" s="1"/>
      <c r="W14" s="1"/>
      <c r="X14" s="1"/>
      <c r="Y14" s="1"/>
      <c r="Z14" s="1"/>
    </row>
    <row r="15" spans="1:26" ht="12.75" customHeight="1" x14ac:dyDescent="0.2">
      <c r="A15" s="11" t="s">
        <v>55</v>
      </c>
      <c r="B15" s="14">
        <v>189284</v>
      </c>
      <c r="C15" s="15">
        <v>12836</v>
      </c>
      <c r="D15" s="15">
        <v>12890</v>
      </c>
      <c r="E15" s="15">
        <v>12638</v>
      </c>
      <c r="F15" s="15">
        <v>12471</v>
      </c>
      <c r="G15" s="15">
        <v>11859</v>
      </c>
      <c r="H15" s="15">
        <v>13025</v>
      </c>
      <c r="I15" s="15">
        <v>13506</v>
      </c>
      <c r="J15" s="15">
        <v>7339</v>
      </c>
      <c r="K15" s="15">
        <v>9718</v>
      </c>
      <c r="L15" s="15">
        <v>11304</v>
      </c>
      <c r="M15" s="15">
        <v>13086</v>
      </c>
      <c r="N15" s="15">
        <v>13579</v>
      </c>
      <c r="O15" s="15">
        <v>17137</v>
      </c>
      <c r="P15" s="15">
        <v>15992</v>
      </c>
      <c r="Q15" s="15">
        <v>11904</v>
      </c>
      <c r="R15" s="1"/>
      <c r="S15" s="1"/>
      <c r="T15" s="1"/>
      <c r="U15" s="1"/>
      <c r="V15" s="1"/>
      <c r="W15" s="1"/>
      <c r="X15" s="1"/>
      <c r="Y15" s="1"/>
      <c r="Z15" s="1"/>
    </row>
    <row r="16" spans="1:26" ht="12.75" customHeight="1" x14ac:dyDescent="0.2">
      <c r="A16" s="19" t="s">
        <v>17</v>
      </c>
      <c r="B16" s="14">
        <v>32866</v>
      </c>
      <c r="C16" s="14">
        <v>2208</v>
      </c>
      <c r="D16" s="14">
        <v>1524</v>
      </c>
      <c r="E16" s="14">
        <v>2327</v>
      </c>
      <c r="F16" s="14">
        <v>2736</v>
      </c>
      <c r="G16" s="14">
        <v>1930</v>
      </c>
      <c r="H16" s="14">
        <v>1765</v>
      </c>
      <c r="I16" s="14">
        <v>2288</v>
      </c>
      <c r="J16" s="14">
        <v>2245</v>
      </c>
      <c r="K16" s="14">
        <v>2102</v>
      </c>
      <c r="L16" s="14">
        <v>2043</v>
      </c>
      <c r="M16" s="14">
        <v>2219</v>
      </c>
      <c r="N16" s="14">
        <v>2350</v>
      </c>
      <c r="O16" s="14">
        <v>2648</v>
      </c>
      <c r="P16" s="14">
        <v>2280</v>
      </c>
      <c r="Q16" s="14">
        <v>2201</v>
      </c>
      <c r="R16" s="1"/>
      <c r="S16" s="1"/>
      <c r="T16" s="1"/>
      <c r="U16" s="1"/>
      <c r="V16" s="1"/>
      <c r="W16" s="1"/>
      <c r="X16" s="1"/>
      <c r="Y16" s="1"/>
      <c r="Z16" s="1"/>
    </row>
    <row r="17" spans="1:26" ht="12.75" customHeight="1" x14ac:dyDescent="0.2">
      <c r="A17" s="21" t="s">
        <v>18</v>
      </c>
      <c r="B17" s="18">
        <v>22305</v>
      </c>
      <c r="C17" s="18">
        <v>1428</v>
      </c>
      <c r="D17" s="18">
        <v>937</v>
      </c>
      <c r="E17" s="18">
        <v>1623</v>
      </c>
      <c r="F17" s="18">
        <v>1747</v>
      </c>
      <c r="G17" s="18">
        <v>1341</v>
      </c>
      <c r="H17" s="18">
        <v>1304</v>
      </c>
      <c r="I17" s="18">
        <v>1653</v>
      </c>
      <c r="J17" s="18">
        <v>1486</v>
      </c>
      <c r="K17" s="18">
        <v>1329</v>
      </c>
      <c r="L17" s="18">
        <v>1410</v>
      </c>
      <c r="M17" s="18">
        <v>1672</v>
      </c>
      <c r="N17" s="18">
        <v>1636</v>
      </c>
      <c r="O17" s="18">
        <v>1514</v>
      </c>
      <c r="P17" s="18">
        <v>1512</v>
      </c>
      <c r="Q17" s="18">
        <v>1713</v>
      </c>
      <c r="R17" s="1"/>
      <c r="S17" s="1"/>
      <c r="T17" s="1"/>
      <c r="U17" s="1"/>
      <c r="V17" s="1"/>
      <c r="W17" s="1"/>
      <c r="X17" s="1"/>
      <c r="Y17" s="1"/>
      <c r="Z17" s="1"/>
    </row>
    <row r="18" spans="1:26" ht="12.75" customHeight="1" x14ac:dyDescent="0.2">
      <c r="A18" s="22" t="s">
        <v>56</v>
      </c>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22" t="s">
        <v>57</v>
      </c>
      <c r="B19" s="23"/>
      <c r="C19" s="23"/>
      <c r="D19" s="23"/>
      <c r="E19" s="23"/>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4">
    <mergeCell ref="A1:Q1"/>
    <mergeCell ref="A2:A3"/>
    <mergeCell ref="B2:B3"/>
    <mergeCell ref="C2:Q2"/>
  </mergeCells>
  <pageMargins left="0.75" right="0.75" top="1" bottom="1" header="0" footer="0"/>
  <pageSetup scale="9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B17" sqref="B17"/>
    </sheetView>
  </sheetViews>
  <sheetFormatPr baseColWidth="10" defaultColWidth="12.5703125" defaultRowHeight="15" customHeight="1" x14ac:dyDescent="0.2"/>
  <cols>
    <col min="1" max="1" width="20" customWidth="1"/>
    <col min="2" max="2" width="72.7109375" customWidth="1"/>
    <col min="3" max="6" width="11.42578125" customWidth="1"/>
    <col min="7" max="26" width="10.5703125" customWidth="1"/>
  </cols>
  <sheetData>
    <row r="1" spans="1:26" ht="12.75" customHeight="1" x14ac:dyDescent="0.2">
      <c r="A1" s="68" t="s">
        <v>58</v>
      </c>
      <c r="B1" s="69"/>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24" t="s">
        <v>59</v>
      </c>
      <c r="B2" s="25" t="s">
        <v>60</v>
      </c>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26" t="s">
        <v>61</v>
      </c>
      <c r="B3" s="27" t="s">
        <v>62</v>
      </c>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28" t="s">
        <v>63</v>
      </c>
      <c r="B4" s="29" t="s">
        <v>64</v>
      </c>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28" t="s">
        <v>65</v>
      </c>
      <c r="B5" s="27" t="s">
        <v>66</v>
      </c>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30" t="s">
        <v>67</v>
      </c>
      <c r="B6" s="31" t="s">
        <v>86</v>
      </c>
      <c r="C6" s="1"/>
      <c r="D6" s="1"/>
      <c r="E6" s="1"/>
      <c r="F6" s="1"/>
      <c r="G6" s="1"/>
      <c r="H6" s="1"/>
      <c r="I6" s="1"/>
      <c r="J6" s="1"/>
      <c r="K6" s="1"/>
      <c r="L6" s="1"/>
      <c r="M6" s="1"/>
      <c r="N6" s="1"/>
      <c r="O6" s="1"/>
      <c r="P6" s="1"/>
      <c r="Q6" s="1"/>
      <c r="R6" s="1"/>
      <c r="S6" s="1"/>
      <c r="T6" s="1"/>
      <c r="U6" s="1"/>
      <c r="V6" s="1"/>
      <c r="W6" s="1"/>
      <c r="X6" s="1"/>
      <c r="Y6" s="1"/>
      <c r="Z6" s="1"/>
    </row>
    <row r="7" spans="1:26" ht="26.25" customHeight="1" thickBot="1" x14ac:dyDescent="0.25">
      <c r="A7" s="32" t="s">
        <v>68</v>
      </c>
      <c r="B7" s="33" t="s">
        <v>84</v>
      </c>
      <c r="C7" s="1"/>
      <c r="D7" s="1"/>
      <c r="E7" s="1"/>
      <c r="F7" s="1"/>
      <c r="G7" s="1"/>
      <c r="H7" s="1"/>
      <c r="I7" s="1"/>
      <c r="J7" s="1"/>
      <c r="K7" s="1"/>
      <c r="L7" s="1"/>
      <c r="M7" s="1"/>
      <c r="N7" s="1"/>
      <c r="O7" s="1"/>
      <c r="P7" s="1"/>
      <c r="Q7" s="1"/>
      <c r="R7" s="1"/>
      <c r="S7" s="1"/>
      <c r="T7" s="1"/>
      <c r="U7" s="1"/>
      <c r="V7" s="1"/>
      <c r="W7" s="1"/>
      <c r="X7" s="1"/>
      <c r="Y7" s="1"/>
      <c r="Z7" s="1"/>
    </row>
    <row r="8" spans="1:26" ht="13.5" customHeight="1" x14ac:dyDescent="0.2">
      <c r="A8" s="47" t="s">
        <v>87</v>
      </c>
      <c r="B8" s="51" t="s">
        <v>91</v>
      </c>
      <c r="C8" s="1"/>
      <c r="D8" s="1"/>
      <c r="E8" s="1"/>
      <c r="F8" s="1"/>
      <c r="G8" s="1"/>
      <c r="H8" s="1"/>
      <c r="I8" s="1"/>
      <c r="J8" s="1"/>
      <c r="K8" s="1"/>
      <c r="L8" s="1"/>
      <c r="M8" s="1"/>
      <c r="N8" s="1"/>
      <c r="O8" s="1"/>
      <c r="P8" s="1"/>
      <c r="Q8" s="1"/>
      <c r="R8" s="1"/>
      <c r="S8" s="1"/>
      <c r="T8" s="1"/>
      <c r="U8" s="1"/>
      <c r="V8" s="1"/>
      <c r="W8" s="1"/>
      <c r="X8" s="1"/>
      <c r="Y8" s="1"/>
      <c r="Z8" s="1"/>
    </row>
    <row r="9" spans="1:26" s="46" customFormat="1" ht="242.25" customHeight="1" x14ac:dyDescent="0.2">
      <c r="A9" s="48" t="s">
        <v>88</v>
      </c>
      <c r="B9" s="52" t="s">
        <v>92</v>
      </c>
      <c r="C9" s="1"/>
      <c r="D9" s="1"/>
      <c r="E9" s="1"/>
      <c r="F9" s="1"/>
      <c r="G9" s="1"/>
      <c r="H9" s="1"/>
      <c r="I9" s="1"/>
      <c r="J9" s="1"/>
      <c r="K9" s="1"/>
      <c r="L9" s="1"/>
      <c r="M9" s="1"/>
      <c r="N9" s="1"/>
      <c r="O9" s="1"/>
      <c r="P9" s="1"/>
      <c r="Q9" s="1"/>
      <c r="R9" s="1"/>
      <c r="S9" s="1"/>
      <c r="T9" s="1"/>
      <c r="U9" s="1"/>
      <c r="V9" s="1"/>
      <c r="W9" s="1"/>
      <c r="X9" s="1"/>
      <c r="Y9" s="1"/>
      <c r="Z9" s="1"/>
    </row>
    <row r="10" spans="1:26" s="46" customFormat="1" ht="12.75" x14ac:dyDescent="0.2">
      <c r="A10" s="49" t="s">
        <v>89</v>
      </c>
      <c r="B10" s="52" t="s">
        <v>93</v>
      </c>
      <c r="C10" s="1"/>
      <c r="D10" s="1"/>
      <c r="E10" s="1"/>
      <c r="F10" s="1"/>
      <c r="G10" s="1"/>
      <c r="H10" s="1"/>
      <c r="I10" s="1"/>
      <c r="J10" s="1"/>
      <c r="K10" s="1"/>
      <c r="L10" s="1"/>
      <c r="M10" s="1"/>
      <c r="N10" s="1"/>
      <c r="O10" s="1"/>
      <c r="P10" s="1"/>
      <c r="Q10" s="1"/>
      <c r="R10" s="1"/>
      <c r="S10" s="1"/>
      <c r="T10" s="1"/>
      <c r="U10" s="1"/>
      <c r="V10" s="1"/>
      <c r="W10" s="1"/>
      <c r="X10" s="1"/>
      <c r="Y10" s="1"/>
      <c r="Z10" s="1"/>
    </row>
    <row r="11" spans="1:26" s="46" customFormat="1" ht="29.25" customHeight="1" thickBot="1" x14ac:dyDescent="0.25">
      <c r="A11" s="50" t="s">
        <v>90</v>
      </c>
      <c r="B11" s="53" t="s">
        <v>94</v>
      </c>
      <c r="C11" s="1"/>
      <c r="D11" s="1"/>
      <c r="E11" s="1"/>
      <c r="F11" s="1"/>
      <c r="G11" s="1"/>
      <c r="H11" s="1"/>
      <c r="I11" s="1"/>
      <c r="J11" s="1"/>
      <c r="K11" s="1"/>
      <c r="L11" s="1"/>
      <c r="M11" s="1"/>
      <c r="N11" s="1"/>
      <c r="O11" s="1"/>
      <c r="P11" s="1"/>
      <c r="Q11" s="1"/>
      <c r="R11" s="1"/>
      <c r="S11" s="1"/>
      <c r="T11" s="1"/>
      <c r="U11" s="1"/>
      <c r="V11" s="1"/>
      <c r="W11" s="1"/>
      <c r="X11" s="1"/>
      <c r="Y11" s="1"/>
      <c r="Z11" s="1"/>
    </row>
    <row r="12" spans="1:26" ht="24.75" thickBot="1" x14ac:dyDescent="0.25">
      <c r="A12" s="34" t="s">
        <v>69</v>
      </c>
      <c r="B12" s="35" t="s">
        <v>71</v>
      </c>
      <c r="C12" s="1"/>
      <c r="D12" s="1"/>
      <c r="E12" s="1"/>
      <c r="F12" s="1"/>
      <c r="G12" s="1"/>
      <c r="H12" s="1"/>
      <c r="I12" s="1"/>
      <c r="J12" s="1"/>
      <c r="K12" s="1"/>
      <c r="L12" s="1"/>
      <c r="M12" s="1"/>
      <c r="N12" s="1"/>
      <c r="O12" s="1"/>
      <c r="P12" s="1"/>
      <c r="Q12" s="1"/>
      <c r="R12" s="1"/>
      <c r="S12" s="1"/>
      <c r="T12" s="1"/>
      <c r="U12" s="1"/>
      <c r="V12" s="1"/>
      <c r="W12" s="1"/>
      <c r="X12" s="1"/>
      <c r="Y12" s="1"/>
      <c r="Z12" s="1"/>
    </row>
    <row r="13" spans="1:26" ht="24" x14ac:dyDescent="0.2">
      <c r="A13" s="36" t="s">
        <v>70</v>
      </c>
      <c r="B13" s="37" t="s">
        <v>72</v>
      </c>
      <c r="C13" s="1"/>
      <c r="D13" s="1"/>
      <c r="E13" s="1"/>
      <c r="F13" s="1"/>
      <c r="G13" s="1"/>
      <c r="H13" s="1"/>
      <c r="I13" s="1"/>
      <c r="J13" s="1"/>
      <c r="K13" s="1"/>
      <c r="L13" s="1"/>
      <c r="M13" s="1"/>
      <c r="N13" s="1"/>
      <c r="O13" s="1"/>
      <c r="P13" s="1"/>
      <c r="Q13" s="1"/>
      <c r="R13" s="1"/>
      <c r="S13" s="1"/>
      <c r="T13" s="1"/>
      <c r="U13" s="1"/>
      <c r="V13" s="1"/>
      <c r="W13" s="1"/>
      <c r="X13" s="1"/>
      <c r="Y13" s="1"/>
      <c r="Z13" s="1"/>
    </row>
    <row r="14" spans="1:26" ht="26.25" customHeight="1" x14ac:dyDescent="0.2">
      <c r="A14" s="26" t="s">
        <v>73</v>
      </c>
      <c r="B14" s="27" t="s">
        <v>74</v>
      </c>
      <c r="C14" s="1"/>
      <c r="D14" s="1"/>
      <c r="E14" s="1"/>
      <c r="F14" s="1"/>
      <c r="G14" s="1"/>
      <c r="H14" s="1"/>
      <c r="I14" s="1"/>
      <c r="J14" s="1"/>
      <c r="K14" s="1"/>
      <c r="L14" s="1"/>
      <c r="M14" s="1"/>
      <c r="N14" s="1"/>
      <c r="O14" s="1"/>
      <c r="P14" s="1"/>
      <c r="Q14" s="1"/>
      <c r="R14" s="1"/>
      <c r="S14" s="1"/>
      <c r="T14" s="1"/>
      <c r="U14" s="1"/>
      <c r="V14" s="1"/>
      <c r="W14" s="1"/>
      <c r="X14" s="1"/>
      <c r="Y14" s="1"/>
      <c r="Z14" s="1"/>
    </row>
    <row r="15" spans="1:26" ht="27.75" customHeight="1" x14ac:dyDescent="0.2">
      <c r="A15" s="26" t="s">
        <v>75</v>
      </c>
      <c r="B15" s="29" t="s">
        <v>76</v>
      </c>
      <c r="C15" s="1"/>
      <c r="D15" s="1"/>
      <c r="E15" s="1"/>
      <c r="F15" s="1"/>
      <c r="G15" s="1"/>
      <c r="H15" s="1"/>
      <c r="I15" s="1"/>
      <c r="J15" s="1"/>
      <c r="K15" s="1"/>
      <c r="L15" s="1"/>
      <c r="M15" s="1"/>
      <c r="N15" s="1"/>
      <c r="O15" s="1"/>
      <c r="P15" s="1"/>
      <c r="Q15" s="1"/>
      <c r="R15" s="1"/>
      <c r="S15" s="1"/>
      <c r="T15" s="1"/>
      <c r="U15" s="1"/>
      <c r="V15" s="1"/>
      <c r="W15" s="1"/>
      <c r="X15" s="1"/>
      <c r="Y15" s="1"/>
      <c r="Z15" s="1"/>
    </row>
    <row r="16" spans="1:26" ht="24" x14ac:dyDescent="0.2">
      <c r="A16" s="28" t="s">
        <v>77</v>
      </c>
      <c r="B16" s="29" t="s">
        <v>74</v>
      </c>
      <c r="C16" s="1"/>
      <c r="D16" s="1"/>
      <c r="E16" s="1"/>
      <c r="F16" s="1"/>
      <c r="G16" s="1"/>
      <c r="H16" s="1"/>
      <c r="I16" s="1"/>
      <c r="J16" s="1"/>
      <c r="K16" s="1"/>
      <c r="L16" s="1"/>
      <c r="M16" s="1"/>
      <c r="N16" s="1"/>
      <c r="O16" s="1"/>
      <c r="P16" s="1"/>
      <c r="Q16" s="1"/>
      <c r="R16" s="1"/>
      <c r="S16" s="1"/>
      <c r="T16" s="1"/>
      <c r="U16" s="1"/>
      <c r="V16" s="1"/>
      <c r="W16" s="1"/>
      <c r="X16" s="1"/>
      <c r="Y16" s="1"/>
      <c r="Z16" s="1"/>
    </row>
    <row r="17" spans="1:26" ht="30.75" customHeight="1" x14ac:dyDescent="0.2">
      <c r="A17" s="32" t="s">
        <v>78</v>
      </c>
      <c r="B17" s="38" t="s">
        <v>79</v>
      </c>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
    <mergeCell ref="A1:B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PC_EL_AX22</vt:lpstr>
      <vt:lpstr>2023</vt:lpstr>
      <vt:lpstr>2019</vt:lpstr>
      <vt:lpstr>2015</vt:lpstr>
      <vt:lpstr>2011</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mlleon</dc:creator>
  <cp:lastModifiedBy>Valeria Mantykow</cp:lastModifiedBy>
  <dcterms:created xsi:type="dcterms:W3CDTF">2012-08-31T13:39:40Z</dcterms:created>
  <dcterms:modified xsi:type="dcterms:W3CDTF">2024-06-07T16:48:03Z</dcterms:modified>
</cp:coreProperties>
</file>