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40" yWindow="40" windowWidth="17860" windowHeight="13540" activeTab="0"/>
  </bookViews>
  <sheets>
    <sheet name="Cuadro 1 " sheetId="1" r:id="rId1"/>
    <sheet name="Cuadro 2" sheetId="2" r:id="rId2"/>
  </sheets>
  <definedNames/>
  <calcPr fullCalcOnLoad="1"/>
</workbook>
</file>

<file path=xl/sharedStrings.xml><?xml version="1.0" encoding="utf-8"?>
<sst xmlns="http://schemas.openxmlformats.org/spreadsheetml/2006/main" count="49" uniqueCount="32">
  <si>
    <t>Trabajadores</t>
  </si>
  <si>
    <t>Empleadores</t>
  </si>
  <si>
    <t xml:space="preserve">Masa salarial </t>
  </si>
  <si>
    <t xml:space="preserve">Cuotas </t>
  </si>
  <si>
    <t>Pactadas</t>
  </si>
  <si>
    <t>Recaudadas</t>
  </si>
  <si>
    <t>Período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</si>
  <si>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</si>
  <si>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</si>
  <si>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</si>
  <si>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</si>
  <si>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</si>
  <si>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</si>
  <si>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</si>
  <si>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</si>
  <si>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</si>
  <si>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</si>
  <si>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</si>
  <si>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</si>
  <si>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</t>
  </si>
  <si>
    <t>Total País</t>
  </si>
  <si>
    <t>Ciudad de Buenos Aires</t>
  </si>
  <si>
    <t>(millones de pesos)</t>
  </si>
  <si>
    <t>Participación de la Ciudad sobre el total nacional (%)</t>
  </si>
  <si>
    <t>2010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</si>
  <si>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 asignación a la jurisdicción política se realiza a base del domicilio asociado a la </t>
    </r>
    <r>
      <rPr>
        <sz val="7"/>
        <color indexed="63"/>
        <rFont val="Arial"/>
        <family val="0"/>
      </rPr>
      <t xml:space="preserve">CUIT </t>
    </r>
    <r>
      <rPr>
        <sz val="8"/>
        <color indexed="63"/>
        <rFont val="Arial"/>
        <family val="0"/>
      </rPr>
      <t>del empleador.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</si>
  <si>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.) sobre la base de datos de la Superintendencia de Riesgos del Trabajo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</si>
  <si>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 asignación a la jurisdicción política se realiza a base del domicilio asociado a la CUIT del empleador.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</si>
  <si>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la Superintendencia de Riesgos del Trabajo</t>
    </r>
  </si>
  <si>
    <t>2011</t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</si>
  <si>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Trabajadores cubiertos por las Aseguradas de Riesgos del Trabajo y participación de la Ciudad de Buenos Aires en el total nacional. Febrero 2010/2011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</si>
  <si>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Trabajadores y empleadores, masa salarial y cuotas pactadas y recaudadas de las Aseguradoras de Riesgos del Trabajo. Ciudad de Buenos Aires. Febrero 2010/2011</t>
    </r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</si>
</sst>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mmmm\ yyyy"/>
    <numFmt numFmtId="174" formatCode="0.0"/>
    <numFmt numFmtId="175" formatCode="_-* #,##0\ _P_t_s_-;\-* #,##0\ _P_t_s_-;_-* &quot;-&quot;??\ _P_t_s_-;_-@_-"/>
    <numFmt numFmtId="176" formatCode="_(&quot;N$&quot;* #,##0_);_(&quot;N$&quot;* \(#,##0\);_(&quot;N$&quot;* &quot;-&quot;_);_(@_)"/>
    <numFmt numFmtId="177" formatCode="_(* #,##0_);_(* \(#,##0\);_(* &quot;-&quot;_);_(@_)"/>
    <numFmt numFmtId="178" formatCode="_(* #,##0_);_(* \(#,##0\);_(* &quot;-&quot;??_);_(@_)"/>
    <numFmt numFmtId="179" formatCode="#,##0.0"/>
    <numFmt numFmtId="180" formatCode="#.##000"/>
    <numFmt numFmtId="181" formatCode="#.##0,"/>
    <numFmt numFmtId="182" formatCode="\$#,#00"/>
    <numFmt numFmtId="183" formatCode="\$#,"/>
    <numFmt numFmtId="184" formatCode="_ [$€-2]\ * #,##0.00_ ;_ [$€-2]\ * \-#,##0.00_ ;_ [$€-2]\ * &quot;-&quot;??_ "/>
    <numFmt numFmtId="185" formatCode="#,#00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General_)"/>
    <numFmt numFmtId="189" formatCode="%#,#00"/>
  </numFmts>
  <fonts count="6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"/>
      <color indexed="8"/>
      <name val="Courier"/>
      <family val="0"/>
    </font>
    <font>
      <sz val="1"/>
      <color indexed="8"/>
      <name val="Courier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11"/>
      <color indexed="3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Font="0" applyFill="0" applyAlignment="0" applyProtection="0"/>
    <xf numFmtId="0" fontId="45" fillId="20" borderId="2" applyNumberFormat="0" applyFont="0" applyFill="0" applyAlignment="0" applyProtection="0"/>
    <xf numFmtId="0" fontId="45" fillId="20" borderId="3" applyNumberFormat="0" applyFont="0" applyFill="0" applyAlignment="0" applyProtection="0"/>
    <xf numFmtId="0" fontId="1" fillId="0" borderId="4">
      <alignment horizontal="center" vertical="center" wrapText="1"/>
      <protection/>
    </xf>
    <xf numFmtId="0" fontId="46" fillId="21" borderId="5">
      <alignment horizontal="centerContinuous" vertical="center"/>
      <protection/>
    </xf>
    <xf numFmtId="0" fontId="1" fillId="0" borderId="4">
      <alignment horizontal="center" vertical="center" wrapText="1"/>
      <protection/>
    </xf>
    <xf numFmtId="0" fontId="47" fillId="22" borderId="6" applyNumberFormat="0" applyAlignment="0" applyProtection="0"/>
    <xf numFmtId="0" fontId="48" fillId="23" borderId="7" applyNumberFormat="0" applyAlignment="0" applyProtection="0"/>
    <xf numFmtId="0" fontId="49" fillId="0" borderId="8" applyNumberFormat="0" applyFill="0" applyAlignment="0" applyProtection="0"/>
    <xf numFmtId="0" fontId="50" fillId="24" borderId="9" applyNumberFormat="0" applyFont="0" applyBorder="0" applyAlignment="0" applyProtection="0"/>
    <xf numFmtId="0" fontId="51" fillId="25" borderId="2" applyNumberFormat="0" applyFont="0" applyBorder="0" applyAlignment="0" applyProtection="0"/>
    <xf numFmtId="3" fontId="52" fillId="26" borderId="10" applyProtection="0">
      <alignment horizontal="left" vertical="center" indent="1"/>
    </xf>
    <xf numFmtId="172" fontId="2" fillId="0" borderId="0" applyNumberFormat="0" applyFill="0" applyBorder="0" applyProtection="0">
      <alignment horizontal="center" vertical="center" wrapText="1"/>
    </xf>
    <xf numFmtId="173" fontId="2" fillId="0" borderId="0">
      <alignment horizontal="center"/>
      <protection/>
    </xf>
    <xf numFmtId="180" fontId="4" fillId="0" borderId="0">
      <alignment/>
      <protection locked="0"/>
    </xf>
    <xf numFmtId="181" fontId="4" fillId="0" borderId="0">
      <alignment/>
      <protection locked="0"/>
    </xf>
    <xf numFmtId="0" fontId="53" fillId="27" borderId="0" applyNumberFormat="0" applyBorder="0" applyAlignment="0" applyProtection="0"/>
    <xf numFmtId="174" fontId="2" fillId="0" borderId="0" applyBorder="0">
      <alignment horizontal="center"/>
      <protection/>
    </xf>
    <xf numFmtId="182" fontId="4" fillId="0" borderId="0">
      <alignment/>
      <protection locked="0"/>
    </xf>
    <xf numFmtId="183" fontId="4" fillId="0" borderId="0">
      <alignment/>
      <protection locked="0"/>
    </xf>
    <xf numFmtId="1" fontId="4" fillId="0" borderId="0">
      <alignment/>
      <protection locked="0"/>
    </xf>
    <xf numFmtId="175" fontId="2" fillId="0" borderId="0" applyNumberFormat="0">
      <alignment horizontal="right"/>
      <protection/>
    </xf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1" fillId="0" borderId="4" applyNumberFormat="0" applyAlignment="0">
      <protection/>
    </xf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7" fillId="34" borderId="6" applyNumberFormat="0" applyAlignment="0" applyProtection="0"/>
    <xf numFmtId="0" fontId="0" fillId="0" borderId="0">
      <alignment horizontal="left" wrapText="1"/>
      <protection/>
    </xf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73" fontId="2" fillId="0" borderId="14" applyNumberFormat="0" applyFont="0" applyFill="0" applyAlignment="0" applyProtection="0"/>
    <xf numFmtId="175" fontId="0" fillId="0" borderId="14" applyNumberFormat="0" applyFont="0" applyFill="0" applyAlignment="0" applyProtection="0"/>
    <xf numFmtId="185" fontId="4" fillId="0" borderId="0">
      <alignment/>
      <protection locked="0"/>
    </xf>
    <xf numFmtId="0" fontId="5" fillId="0" borderId="0">
      <alignment/>
      <protection/>
    </xf>
    <xf numFmtId="0" fontId="59" fillId="0" borderId="15">
      <alignment horizontal="left" wrapText="1" indent="1"/>
      <protection/>
    </xf>
    <xf numFmtId="1" fontId="3" fillId="0" borderId="0">
      <alignment/>
      <protection locked="0"/>
    </xf>
    <xf numFmtId="1" fontId="3" fillId="0" borderId="0">
      <alignment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36" borderId="0" applyNumberFormat="0" applyBorder="0" applyProtection="0">
      <alignment horizontal="center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88" fontId="13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189" fontId="4" fillId="0" borderId="0">
      <alignment/>
      <protection locked="0"/>
    </xf>
    <xf numFmtId="9" fontId="0" fillId="0" borderId="0" applyFont="0" applyFill="0" applyBorder="0" applyAlignment="0" applyProtection="0"/>
    <xf numFmtId="0" fontId="62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179" fontId="63" fillId="40" borderId="10">
      <alignment horizontal="left" vertical="center" indent="2"/>
      <protection/>
    </xf>
    <xf numFmtId="0" fontId="64" fillId="0" borderId="19">
      <alignment horizontal="left" vertical="center" wrapText="1" indent="1"/>
      <protection/>
    </xf>
    <xf numFmtId="0" fontId="65" fillId="0" borderId="0" applyNumberFormat="0" applyFill="0" applyBorder="0" applyAlignment="0" applyProtection="0"/>
    <xf numFmtId="1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3" fontId="9" fillId="0" borderId="0">
      <alignment horizontal="center" vertical="top"/>
      <protection/>
    </xf>
  </cellStyleXfs>
  <cellXfs count="65">
    <xf numFmtId="0" fontId="0" fillId="0" borderId="0" xfId="0" applyAlignment="1">
      <alignment/>
    </xf>
    <xf numFmtId="0" fontId="2" fillId="0" borderId="0" xfId="95" applyFont="1" applyBorder="1" applyAlignment="1">
      <alignment vertical="center"/>
      <protection/>
    </xf>
    <xf numFmtId="177" fontId="2" fillId="0" borderId="0" xfId="95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9" fillId="0" borderId="0" xfId="95" applyFont="1" applyBorder="1" applyAlignment="1" quotePrefix="1">
      <alignment horizontal="left" vertical="center" wrapText="1"/>
      <protection/>
    </xf>
    <xf numFmtId="3" fontId="2" fillId="0" borderId="0" xfId="0" applyNumberFormat="1" applyFont="1" applyAlignment="1">
      <alignment/>
    </xf>
    <xf numFmtId="1" fontId="2" fillId="0" borderId="0" xfId="95" applyNumberFormat="1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3" fontId="2" fillId="0" borderId="0" xfId="95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 horizontal="right" wrapText="1"/>
    </xf>
    <xf numFmtId="3" fontId="2" fillId="0" borderId="0" xfId="95" applyNumberFormat="1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178" fontId="2" fillId="0" borderId="0" xfId="9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9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178" fontId="5" fillId="0" borderId="0" xfId="88" applyNumberFormat="1" applyFont="1" applyFill="1" applyBorder="1" applyAlignment="1">
      <alignment/>
    </xf>
    <xf numFmtId="178" fontId="1" fillId="0" borderId="0" xfId="88" applyNumberFormat="1" applyFont="1" applyFill="1" applyBorder="1" applyAlignment="1">
      <alignment/>
    </xf>
    <xf numFmtId="3" fontId="63" fillId="40" borderId="10" xfId="106" applyNumberFormat="1">
      <alignment horizontal="left" vertical="center" indent="2"/>
      <protection/>
    </xf>
    <xf numFmtId="3" fontId="63" fillId="40" borderId="10" xfId="106" applyNumberFormat="1" applyAlignment="1">
      <alignment horizontal="left" vertical="center" indent="1"/>
      <protection/>
    </xf>
    <xf numFmtId="179" fontId="63" fillId="40" borderId="10" xfId="106" applyAlignment="1">
      <alignment horizontal="right" vertical="center" indent="5"/>
      <protection/>
    </xf>
    <xf numFmtId="3" fontId="63" fillId="40" borderId="10" xfId="106" applyNumberFormat="1" applyAlignment="1">
      <alignment horizontal="right" vertical="center" indent="2"/>
      <protection/>
    </xf>
    <xf numFmtId="3" fontId="52" fillId="26" borderId="10" xfId="45" applyNumberFormat="1" applyAlignment="1">
      <alignment horizontal="right" vertical="center" indent="2"/>
    </xf>
    <xf numFmtId="3" fontId="52" fillId="26" borderId="3" xfId="36" applyNumberFormat="1" applyFont="1" applyFill="1" applyAlignment="1">
      <alignment horizontal="right" vertical="center" indent="2"/>
    </xf>
    <xf numFmtId="3" fontId="63" fillId="40" borderId="21" xfId="36" applyNumberFormat="1" applyFont="1" applyFill="1" applyBorder="1" applyAlignment="1">
      <alignment horizontal="left" vertical="center" indent="1"/>
    </xf>
    <xf numFmtId="3" fontId="52" fillId="26" borderId="21" xfId="36" applyNumberFormat="1" applyFont="1" applyFill="1" applyBorder="1" applyAlignment="1">
      <alignment horizontal="right" vertical="center" indent="2"/>
    </xf>
    <xf numFmtId="3" fontId="63" fillId="40" borderId="21" xfId="36" applyNumberFormat="1" applyFont="1" applyFill="1" applyBorder="1" applyAlignment="1">
      <alignment horizontal="right" vertical="center" indent="2"/>
    </xf>
    <xf numFmtId="174" fontId="63" fillId="40" borderId="21" xfId="36" applyNumberFormat="1" applyFont="1" applyFill="1" applyBorder="1" applyAlignment="1">
      <alignment horizontal="right" vertical="center" indent="5"/>
    </xf>
    <xf numFmtId="3" fontId="63" fillId="40" borderId="21" xfId="36" applyNumberFormat="1" applyFont="1" applyFill="1" applyBorder="1" applyAlignment="1">
      <alignment horizontal="left" vertical="center" indent="2"/>
    </xf>
    <xf numFmtId="0" fontId="46" fillId="21" borderId="22" xfId="38" applyBorder="1">
      <alignment horizontal="centerContinuous" vertical="center"/>
      <protection/>
    </xf>
    <xf numFmtId="0" fontId="46" fillId="21" borderId="23" xfId="38" applyBorder="1">
      <alignment horizontal="centerContinuous" vertical="center"/>
      <protection/>
    </xf>
    <xf numFmtId="0" fontId="46" fillId="21" borderId="5" xfId="38" applyBorder="1">
      <alignment horizontal="centerContinuous" vertical="center"/>
      <protection/>
    </xf>
    <xf numFmtId="0" fontId="46" fillId="21" borderId="24" xfId="38" applyBorder="1">
      <alignment horizontal="centerContinuous" vertical="center"/>
      <protection/>
    </xf>
    <xf numFmtId="174" fontId="63" fillId="40" borderId="21" xfId="36" applyNumberFormat="1" applyFont="1" applyFill="1" applyBorder="1" applyAlignment="1">
      <alignment horizontal="left" vertical="center" indent="2"/>
    </xf>
    <xf numFmtId="174" fontId="63" fillId="40" borderId="3" xfId="36" applyNumberFormat="1" applyFont="1" applyFill="1" applyAlignment="1">
      <alignment horizontal="left" vertical="center" indent="2"/>
    </xf>
    <xf numFmtId="3" fontId="63" fillId="40" borderId="3" xfId="36" applyNumberFormat="1" applyFont="1" applyFill="1" applyAlignment="1">
      <alignment horizontal="right" vertical="center" indent="2"/>
    </xf>
    <xf numFmtId="174" fontId="63" fillId="40" borderId="3" xfId="36" applyNumberFormat="1" applyFont="1" applyFill="1" applyAlignment="1">
      <alignment horizontal="right" vertical="center" indent="5"/>
    </xf>
    <xf numFmtId="3" fontId="63" fillId="40" borderId="3" xfId="36" applyNumberFormat="1" applyFont="1" applyFill="1" applyAlignment="1">
      <alignment horizontal="left" vertical="center" indent="2"/>
    </xf>
    <xf numFmtId="0" fontId="59" fillId="0" borderId="1" xfId="34" applyFont="1" applyFill="1" applyAlignment="1">
      <alignment horizontal="left" wrapText="1" indent="1"/>
    </xf>
    <xf numFmtId="0" fontId="64" fillId="0" borderId="25" xfId="107" applyBorder="1">
      <alignment horizontal="left" vertical="center" wrapText="1" indent="1"/>
      <protection/>
    </xf>
    <xf numFmtId="0" fontId="59" fillId="0" borderId="15" xfId="82">
      <alignment horizontal="left" wrapText="1" indent="1"/>
      <protection/>
    </xf>
    <xf numFmtId="2" fontId="46" fillId="21" borderId="26" xfId="38" applyNumberFormat="1" applyBorder="1" applyAlignment="1">
      <alignment horizontal="center" vertical="center" wrapText="1"/>
      <protection/>
    </xf>
    <xf numFmtId="2" fontId="46" fillId="21" borderId="27" xfId="38" applyNumberFormat="1" applyBorder="1" applyAlignment="1">
      <alignment horizontal="center" vertical="center" wrapText="1"/>
      <protection/>
    </xf>
    <xf numFmtId="2" fontId="46" fillId="21" borderId="28" xfId="38" applyNumberFormat="1" applyBorder="1" applyAlignment="1">
      <alignment horizontal="center" vertical="center" wrapText="1"/>
      <protection/>
    </xf>
    <xf numFmtId="2" fontId="46" fillId="21" borderId="22" xfId="38" applyNumberFormat="1" applyBorder="1" applyAlignment="1">
      <alignment horizontal="center" vertical="center" wrapText="1"/>
      <protection/>
    </xf>
    <xf numFmtId="2" fontId="46" fillId="21" borderId="5" xfId="38" applyNumberFormat="1" applyBorder="1" applyAlignment="1">
      <alignment horizontal="center" vertical="center" wrapText="1"/>
      <protection/>
    </xf>
    <xf numFmtId="2" fontId="46" fillId="21" borderId="29" xfId="38" applyNumberFormat="1" applyBorder="1" applyAlignment="1">
      <alignment horizontal="center" vertical="center" wrapText="1"/>
      <protection/>
    </xf>
    <xf numFmtId="2" fontId="46" fillId="21" borderId="23" xfId="38" applyNumberFormat="1" applyBorder="1" applyAlignment="1">
      <alignment horizontal="center" vertical="center" wrapText="1"/>
      <protection/>
    </xf>
    <xf numFmtId="2" fontId="46" fillId="21" borderId="24" xfId="38" applyNumberFormat="1" applyBorder="1" applyAlignment="1">
      <alignment horizontal="center" vertical="center" wrapText="1"/>
      <protection/>
    </xf>
    <xf numFmtId="2" fontId="46" fillId="21" borderId="30" xfId="38" applyNumberFormat="1" applyBorder="1" applyAlignment="1">
      <alignment horizontal="center" vertical="center" wrapText="1"/>
      <protection/>
    </xf>
    <xf numFmtId="3" fontId="52" fillId="26" borderId="31" xfId="45" applyNumberFormat="1" applyBorder="1" applyAlignment="1" quotePrefix="1">
      <alignment horizontal="left" vertical="center" indent="1"/>
    </xf>
    <xf numFmtId="3" fontId="52" fillId="26" borderId="32" xfId="45" applyNumberFormat="1" applyBorder="1" applyAlignment="1" quotePrefix="1">
      <alignment horizontal="left" vertical="center" indent="1"/>
    </xf>
    <xf numFmtId="3" fontId="52" fillId="26" borderId="33" xfId="45" applyNumberFormat="1" applyBorder="1" applyAlignment="1" quotePrefix="1">
      <alignment horizontal="left" vertical="center" indent="1"/>
    </xf>
    <xf numFmtId="0" fontId="46" fillId="21" borderId="26" xfId="38" applyBorder="1" applyAlignment="1">
      <alignment horizontal="center" vertical="center"/>
      <protection/>
    </xf>
    <xf numFmtId="0" fontId="46" fillId="21" borderId="27" xfId="38" applyBorder="1" applyAlignment="1">
      <alignment horizontal="center" vertical="center"/>
      <protection/>
    </xf>
    <xf numFmtId="0" fontId="46" fillId="21" borderId="28" xfId="38" applyBorder="1" applyAlignment="1">
      <alignment horizontal="center" vertical="center"/>
      <protection/>
    </xf>
    <xf numFmtId="0" fontId="46" fillId="21" borderId="22" xfId="38" applyBorder="1" applyAlignment="1">
      <alignment horizontal="center" vertical="center"/>
      <protection/>
    </xf>
    <xf numFmtId="0" fontId="46" fillId="21" borderId="5" xfId="38" applyBorder="1" applyAlignment="1">
      <alignment horizontal="center" vertical="center"/>
      <protection/>
    </xf>
    <xf numFmtId="0" fontId="46" fillId="21" borderId="29" xfId="38" applyBorder="1" applyAlignment="1">
      <alignment horizontal="center" vertical="center"/>
      <protection/>
    </xf>
    <xf numFmtId="0" fontId="46" fillId="21" borderId="30" xfId="38" applyBorder="1" applyAlignment="1">
      <alignment horizontal="center" vertical="center"/>
      <protection/>
    </xf>
    <xf numFmtId="3" fontId="52" fillId="26" borderId="31" xfId="45" applyBorder="1" applyAlignment="1" quotePrefix="1">
      <alignment horizontal="left" vertical="center" indent="1"/>
    </xf>
    <xf numFmtId="3" fontId="52" fillId="26" borderId="32" xfId="45" applyBorder="1" applyAlignment="1" quotePrefix="1">
      <alignment horizontal="left" vertical="center" indent="1"/>
    </xf>
    <xf numFmtId="3" fontId="52" fillId="26" borderId="33" xfId="45" applyBorder="1" applyAlignment="1" quotePrefix="1">
      <alignment horizontal="left" vertical="center" indent="1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bezal_NIVACT" xfId="39"/>
    <cellStyle name="Calcular" xfId="40"/>
    <cellStyle name="Celda comprob." xfId="41"/>
    <cellStyle name="Celda vinculada" xfId="42"/>
    <cellStyle name="color fondo claro" xfId="43"/>
    <cellStyle name="color total" xfId="44"/>
    <cellStyle name="colorbold" xfId="45"/>
    <cellStyle name="coltit" xfId="46"/>
    <cellStyle name="Columna títulos" xfId="47"/>
    <cellStyle name="Comma" xfId="48"/>
    <cellStyle name="Comma0" xfId="49"/>
    <cellStyle name="Correcto" xfId="50"/>
    <cellStyle name="cuadro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llares_Hoja1" xfId="90"/>
    <cellStyle name="mio" xfId="91"/>
    <cellStyle name="Currency" xfId="92"/>
    <cellStyle name="Currency [0]" xfId="93"/>
    <cellStyle name="Neutral" xfId="94"/>
    <cellStyle name="Normal_1ER" xfId="95"/>
    <cellStyle name="Normal_cuadros para SEC septiembre 02 de Hoteles" xfId="96"/>
    <cellStyle name="Normal_Hoja1_2" xfId="97"/>
    <cellStyle name="Normal_NIVACT" xfId="98"/>
    <cellStyle name="Normal_supermercados03" xfId="99"/>
    <cellStyle name="Nota" xfId="100"/>
    <cellStyle name="Percent" xfId="101"/>
    <cellStyle name="Percent" xfId="102"/>
    <cellStyle name="Salida" xfId="103"/>
    <cellStyle name="tabla1" xfId="104"/>
    <cellStyle name="tabla2" xfId="105"/>
    <cellStyle name="tabulados" xfId="106"/>
    <cellStyle name="titulo" xfId="107"/>
    <cellStyle name="Título" xfId="108"/>
    <cellStyle name="Titulo (texto)" xfId="109"/>
    <cellStyle name="total" xfId="110"/>
    <cellStyle name="totcuadro" xfId="11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35"/>
  <sheetViews>
    <sheetView showGridLines="0" tabSelected="1" workbookViewId="0" topLeftCell="A1">
      <selection activeCell="B1" sqref="B1:E1"/>
    </sheetView>
  </sheetViews>
  <sheetFormatPr defaultColWidth="11.57421875" defaultRowHeight="12.75"/>
  <cols>
    <col min="1" max="1" width="18.00390625" style="3" customWidth="1"/>
    <col min="2" max="2" width="14.140625" style="3" customWidth="1"/>
    <col min="3" max="3" width="15.8515625" style="3" customWidth="1"/>
    <col min="4" max="4" width="21.140625" style="3" customWidth="1"/>
    <col min="5" max="5" width="22.00390625" style="3" customWidth="1"/>
    <col min="6" max="16384" width="11.421875" style="3" customWidth="1"/>
  </cols>
  <sheetData>
    <row r="1" spans="2:7" ht="57" customHeight="1">
      <c r="B1" s="41" t="s">
        <v>30</v>
      </c>
      <c r="C1" s="41"/>
      <c r="D1" s="41"/>
      <c r="E1" s="41"/>
      <c r="F1" s="16"/>
      <c r="G1" s="7"/>
    </row>
    <row r="2" spans="2:5" ht="19.5" customHeight="1">
      <c r="B2" s="43" t="s">
        <v>6</v>
      </c>
      <c r="C2" s="46" t="s">
        <v>20</v>
      </c>
      <c r="D2" s="46" t="s">
        <v>21</v>
      </c>
      <c r="E2" s="49" t="s">
        <v>23</v>
      </c>
    </row>
    <row r="3" spans="2:5" ht="19.5" customHeight="1">
      <c r="B3" s="44"/>
      <c r="C3" s="47"/>
      <c r="D3" s="47"/>
      <c r="E3" s="50"/>
    </row>
    <row r="4" spans="2:5" ht="19.5" customHeight="1">
      <c r="B4" s="45"/>
      <c r="C4" s="48"/>
      <c r="D4" s="48"/>
      <c r="E4" s="51"/>
    </row>
    <row r="5" spans="2:5" ht="22.5" customHeight="1">
      <c r="B5" s="52" t="s">
        <v>24</v>
      </c>
      <c r="C5" s="53"/>
      <c r="D5" s="53"/>
      <c r="E5" s="54"/>
    </row>
    <row r="6" spans="2:5" ht="22.5" customHeight="1">
      <c r="B6" s="21" t="s">
        <v>8</v>
      </c>
      <c r="C6" s="24">
        <v>7820741</v>
      </c>
      <c r="D6" s="23">
        <v>2576931</v>
      </c>
      <c r="E6" s="22">
        <v>32.94995960101479</v>
      </c>
    </row>
    <row r="7" spans="2:5" ht="22.5" customHeight="1">
      <c r="B7" s="21" t="s">
        <v>9</v>
      </c>
      <c r="C7" s="24">
        <v>7871239</v>
      </c>
      <c r="D7" s="23">
        <v>2590030</v>
      </c>
      <c r="E7" s="22">
        <v>32.90498484419035</v>
      </c>
    </row>
    <row r="8" spans="2:5" ht="22.5" customHeight="1">
      <c r="B8" s="21" t="s">
        <v>10</v>
      </c>
      <c r="C8" s="24">
        <v>7959832</v>
      </c>
      <c r="D8" s="23">
        <v>2719987</v>
      </c>
      <c r="E8" s="22">
        <v>34.171412160457656</v>
      </c>
    </row>
    <row r="9" spans="2:5" ht="22.5" customHeight="1">
      <c r="B9" s="21" t="s">
        <v>11</v>
      </c>
      <c r="C9" s="24">
        <v>8061938</v>
      </c>
      <c r="D9" s="23">
        <v>2716764</v>
      </c>
      <c r="E9" s="22">
        <v>33.69864665295119</v>
      </c>
    </row>
    <row r="10" spans="2:5" ht="22.5" customHeight="1">
      <c r="B10" s="21" t="s">
        <v>12</v>
      </c>
      <c r="C10" s="24">
        <v>8017690</v>
      </c>
      <c r="D10" s="23">
        <v>2712211</v>
      </c>
      <c r="E10" s="22">
        <v>33.82783569831211</v>
      </c>
    </row>
    <row r="11" spans="2:5" s="11" customFormat="1" ht="22.5" customHeight="1">
      <c r="B11" s="21" t="s">
        <v>13</v>
      </c>
      <c r="C11" s="24">
        <v>7968458</v>
      </c>
      <c r="D11" s="23">
        <v>2721078</v>
      </c>
      <c r="E11" s="22">
        <v>34.1481124704428</v>
      </c>
    </row>
    <row r="12" spans="2:7" ht="22.5" customHeight="1">
      <c r="B12" s="21" t="s">
        <v>14</v>
      </c>
      <c r="C12" s="24">
        <v>7962533</v>
      </c>
      <c r="D12" s="23">
        <v>2720305</v>
      </c>
      <c r="E12" s="22">
        <v>34.16381445452094</v>
      </c>
      <c r="G12" s="15"/>
    </row>
    <row r="13" spans="2:7" ht="22.5" customHeight="1">
      <c r="B13" s="21" t="s">
        <v>15</v>
      </c>
      <c r="C13" s="24">
        <v>7997972</v>
      </c>
      <c r="D13" s="23">
        <v>2734573</v>
      </c>
      <c r="E13" s="22">
        <v>34.19082987537341</v>
      </c>
      <c r="G13" s="15"/>
    </row>
    <row r="14" spans="2:7" ht="22.5" customHeight="1">
      <c r="B14" s="21" t="s">
        <v>16</v>
      </c>
      <c r="C14" s="24">
        <v>8032127</v>
      </c>
      <c r="D14" s="23">
        <v>2744140</v>
      </c>
      <c r="E14" s="22">
        <v>34.164549440017566</v>
      </c>
      <c r="G14" s="15"/>
    </row>
    <row r="15" spans="2:7" ht="22.5" customHeight="1">
      <c r="B15" s="21" t="s">
        <v>17</v>
      </c>
      <c r="C15" s="24">
        <v>8123914</v>
      </c>
      <c r="D15" s="23">
        <v>2761242</v>
      </c>
      <c r="E15" s="22">
        <v>33.98905995312112</v>
      </c>
      <c r="G15" s="15"/>
    </row>
    <row r="16" spans="2:7" ht="22.5" customHeight="1">
      <c r="B16" s="26" t="s">
        <v>18</v>
      </c>
      <c r="C16" s="27">
        <v>8180508</v>
      </c>
      <c r="D16" s="28">
        <v>2789484</v>
      </c>
      <c r="E16" s="29">
        <v>34.09915374448629</v>
      </c>
      <c r="G16" s="15"/>
    </row>
    <row r="17" spans="2:7" ht="22.5" customHeight="1">
      <c r="B17" s="52" t="s">
        <v>29</v>
      </c>
      <c r="C17" s="53"/>
      <c r="D17" s="53"/>
      <c r="E17" s="54"/>
      <c r="G17" s="15"/>
    </row>
    <row r="18" spans="2:7" ht="22.5" customHeight="1">
      <c r="B18" s="35" t="s">
        <v>7</v>
      </c>
      <c r="C18" s="27">
        <v>8142578</v>
      </c>
      <c r="D18" s="28">
        <v>2816637</v>
      </c>
      <c r="E18" s="29">
        <v>34.59146476705535</v>
      </c>
      <c r="G18" s="15"/>
    </row>
    <row r="19" spans="2:7" ht="22.5" customHeight="1" thickBot="1">
      <c r="B19" s="36" t="s">
        <v>8</v>
      </c>
      <c r="C19" s="25">
        <v>8150523</v>
      </c>
      <c r="D19" s="37">
        <v>2810183</v>
      </c>
      <c r="E19" s="38">
        <v>34.478560455568314</v>
      </c>
      <c r="G19" s="15"/>
    </row>
    <row r="20" spans="2:5" ht="15" customHeight="1" thickTop="1">
      <c r="B20" s="42" t="s">
        <v>25</v>
      </c>
      <c r="C20" s="42"/>
      <c r="D20" s="42"/>
      <c r="E20" s="42"/>
    </row>
    <row r="21" spans="2:5" ht="10.5">
      <c r="B21" s="42" t="s">
        <v>26</v>
      </c>
      <c r="C21" s="42"/>
      <c r="D21" s="42"/>
      <c r="E21" s="42"/>
    </row>
    <row r="22" spans="2:5" ht="10.5">
      <c r="B22" s="42"/>
      <c r="C22" s="42"/>
      <c r="D22" s="42"/>
      <c r="E22" s="42"/>
    </row>
    <row r="23" spans="2:5" s="11" customFormat="1" ht="6" customHeight="1">
      <c r="B23" s="40"/>
      <c r="C23" s="40"/>
      <c r="D23" s="40"/>
      <c r="E23" s="40"/>
    </row>
    <row r="24" ht="12.75" customHeight="1">
      <c r="C24" s="18"/>
    </row>
    <row r="25" ht="10.5">
      <c r="C25" s="19"/>
    </row>
    <row r="69" ht="10.5">
      <c r="J69" s="11"/>
    </row>
    <row r="70" ht="10.5">
      <c r="J70" s="11"/>
    </row>
    <row r="71" ht="10.5">
      <c r="J71" s="8"/>
    </row>
    <row r="72" ht="10.5">
      <c r="J72" s="9"/>
    </row>
    <row r="73" ht="10.5">
      <c r="J73" s="8"/>
    </row>
    <row r="74" ht="10.5">
      <c r="J74" s="10"/>
    </row>
    <row r="75" ht="10.5">
      <c r="J75" s="10"/>
    </row>
    <row r="76" ht="10.5">
      <c r="J76" s="10"/>
    </row>
    <row r="77" ht="10.5">
      <c r="J77" s="10"/>
    </row>
    <row r="78" ht="10.5">
      <c r="J78" s="10"/>
    </row>
    <row r="79" ht="10.5">
      <c r="J79" s="10"/>
    </row>
    <row r="80" ht="10.5">
      <c r="J80" s="10"/>
    </row>
    <row r="81" ht="10.5">
      <c r="J81" s="10"/>
    </row>
    <row r="82" ht="10.5">
      <c r="J82" s="10"/>
    </row>
    <row r="124" ht="10.5">
      <c r="I124" s="12"/>
    </row>
    <row r="135" spans="4:9" ht="10.5">
      <c r="D135" s="4"/>
      <c r="H135" s="4"/>
      <c r="I135" s="4"/>
    </row>
  </sheetData>
  <sheetProtection/>
  <mergeCells count="10">
    <mergeCell ref="B23:E23"/>
    <mergeCell ref="B1:E1"/>
    <mergeCell ref="B20:E20"/>
    <mergeCell ref="B21:E22"/>
    <mergeCell ref="B2:B4"/>
    <mergeCell ref="C2:C4"/>
    <mergeCell ref="D2:D4"/>
    <mergeCell ref="E2:E4"/>
    <mergeCell ref="B5:E5"/>
    <mergeCell ref="B17:E17"/>
  </mergeCells>
  <printOptions/>
  <pageMargins left="0.53" right="0.75" top="0.4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workbookViewId="0" topLeftCell="A1">
      <selection activeCell="B1" sqref="B1:G1"/>
    </sheetView>
  </sheetViews>
  <sheetFormatPr defaultColWidth="11.57421875" defaultRowHeight="12.75"/>
  <cols>
    <col min="1" max="1" width="18.140625" style="3" customWidth="1"/>
    <col min="2" max="2" width="13.421875" style="3" customWidth="1"/>
    <col min="3" max="3" width="12.140625" style="3" customWidth="1"/>
    <col min="4" max="4" width="11.421875" style="3" customWidth="1"/>
    <col min="5" max="5" width="13.28125" style="3" customWidth="1"/>
    <col min="6" max="6" width="11.421875" style="3" customWidth="1"/>
    <col min="7" max="7" width="12.28125" style="3" bestFit="1" customWidth="1"/>
    <col min="8" max="8" width="9.421875" style="3" customWidth="1"/>
    <col min="9" max="9" width="11.421875" style="3" customWidth="1"/>
    <col min="10" max="10" width="13.28125" style="3" bestFit="1" customWidth="1"/>
    <col min="11" max="16384" width="11.421875" style="3" customWidth="1"/>
  </cols>
  <sheetData>
    <row r="1" spans="2:14" ht="57" customHeight="1">
      <c r="B1" s="41" t="s">
        <v>31</v>
      </c>
      <c r="C1" s="41"/>
      <c r="D1" s="41"/>
      <c r="E1" s="41"/>
      <c r="F1" s="41"/>
      <c r="G1" s="41"/>
      <c r="H1" s="17"/>
      <c r="I1" s="1"/>
      <c r="J1" s="1"/>
      <c r="K1" s="1"/>
      <c r="L1" s="1"/>
      <c r="M1" s="1"/>
      <c r="N1" s="1"/>
    </row>
    <row r="2" spans="2:14" ht="27.75" customHeight="1">
      <c r="B2" s="55" t="s">
        <v>6</v>
      </c>
      <c r="C2" s="58" t="s">
        <v>0</v>
      </c>
      <c r="D2" s="58" t="s">
        <v>1</v>
      </c>
      <c r="E2" s="58" t="s">
        <v>2</v>
      </c>
      <c r="F2" s="31" t="s">
        <v>3</v>
      </c>
      <c r="G2" s="32"/>
      <c r="H2" s="1"/>
      <c r="I2" s="1"/>
      <c r="J2" s="1"/>
      <c r="K2" s="1"/>
      <c r="L2" s="1"/>
      <c r="M2" s="1"/>
      <c r="N2" s="1"/>
    </row>
    <row r="3" spans="2:14" ht="27.75" customHeight="1">
      <c r="B3" s="56"/>
      <c r="C3" s="59"/>
      <c r="D3" s="59"/>
      <c r="E3" s="59"/>
      <c r="F3" s="33" t="s">
        <v>4</v>
      </c>
      <c r="G3" s="34" t="s">
        <v>5</v>
      </c>
      <c r="H3" s="1"/>
      <c r="I3" s="1"/>
      <c r="J3" s="1"/>
      <c r="K3" s="1"/>
      <c r="L3" s="1"/>
      <c r="M3" s="1"/>
      <c r="N3" s="1"/>
    </row>
    <row r="4" spans="2:14" ht="27.75" customHeight="1">
      <c r="B4" s="57"/>
      <c r="C4" s="60" t="s">
        <v>19</v>
      </c>
      <c r="D4" s="60"/>
      <c r="E4" s="60" t="s">
        <v>22</v>
      </c>
      <c r="F4" s="60"/>
      <c r="G4" s="61"/>
      <c r="H4" s="1"/>
      <c r="I4" s="1"/>
      <c r="J4" s="1"/>
      <c r="K4" s="1"/>
      <c r="L4" s="1"/>
      <c r="M4" s="1"/>
      <c r="N4" s="1"/>
    </row>
    <row r="5" spans="2:13" ht="22.5" customHeight="1">
      <c r="B5" s="62" t="s">
        <v>24</v>
      </c>
      <c r="C5" s="63"/>
      <c r="D5" s="63"/>
      <c r="E5" s="63"/>
      <c r="F5" s="63"/>
      <c r="G5" s="64"/>
      <c r="H5" s="1"/>
      <c r="J5" s="2"/>
      <c r="K5" s="2"/>
      <c r="L5" s="1"/>
      <c r="M5" s="1"/>
    </row>
    <row r="6" spans="2:14" ht="22.5" customHeight="1">
      <c r="B6" s="21" t="s">
        <v>8</v>
      </c>
      <c r="C6" s="20">
        <v>2576931</v>
      </c>
      <c r="D6" s="20">
        <v>190059</v>
      </c>
      <c r="E6" s="20">
        <v>9558368.373</v>
      </c>
      <c r="F6" s="20">
        <v>221270.15349000003</v>
      </c>
      <c r="G6" s="20">
        <v>210747.74300000002</v>
      </c>
      <c r="H6" s="1"/>
      <c r="K6" s="2"/>
      <c r="L6" s="2"/>
      <c r="M6" s="1"/>
      <c r="N6" s="1"/>
    </row>
    <row r="7" spans="2:14" ht="22.5" customHeight="1">
      <c r="B7" s="21" t="s">
        <v>9</v>
      </c>
      <c r="C7" s="20">
        <v>2590030</v>
      </c>
      <c r="D7" s="20">
        <v>190908</v>
      </c>
      <c r="E7" s="20">
        <v>9329925.872</v>
      </c>
      <c r="F7" s="20">
        <v>219781.48338999998</v>
      </c>
      <c r="G7" s="20">
        <v>214143.966</v>
      </c>
      <c r="H7" s="1"/>
      <c r="K7" s="2"/>
      <c r="L7" s="2"/>
      <c r="M7" s="1"/>
      <c r="N7" s="1"/>
    </row>
    <row r="8" spans="2:14" ht="22.5" customHeight="1">
      <c r="B8" s="21" t="s">
        <v>10</v>
      </c>
      <c r="C8" s="20">
        <v>2719987</v>
      </c>
      <c r="D8" s="20">
        <v>201500</v>
      </c>
      <c r="E8" s="20">
        <f>10130150990/1000</f>
        <v>10130150.99</v>
      </c>
      <c r="F8" s="20">
        <f>246444082.42/1000</f>
        <v>246444.08242</v>
      </c>
      <c r="G8" s="20">
        <f>237703328.45/1000</f>
        <v>237703.32845</v>
      </c>
      <c r="H8" s="1"/>
      <c r="K8" s="2"/>
      <c r="L8" s="2"/>
      <c r="M8" s="1"/>
      <c r="N8" s="1"/>
    </row>
    <row r="9" spans="2:14" ht="22.5" customHeight="1">
      <c r="B9" s="21" t="s">
        <v>11</v>
      </c>
      <c r="C9" s="20">
        <v>2711116</v>
      </c>
      <c r="D9" s="20">
        <v>205058</v>
      </c>
      <c r="E9" s="20">
        <v>10090894.88</v>
      </c>
      <c r="F9" s="20">
        <v>246276.882</v>
      </c>
      <c r="G9" s="20">
        <v>242955.724</v>
      </c>
      <c r="H9" s="1"/>
      <c r="K9" s="2"/>
      <c r="L9" s="2"/>
      <c r="M9" s="1"/>
      <c r="N9" s="1"/>
    </row>
    <row r="10" spans="2:14" ht="22.5" customHeight="1">
      <c r="B10" s="21" t="s">
        <v>12</v>
      </c>
      <c r="C10" s="20">
        <v>2708570</v>
      </c>
      <c r="D10" s="20">
        <v>202768</v>
      </c>
      <c r="E10" s="20">
        <v>10333039.984</v>
      </c>
      <c r="F10" s="20">
        <v>257347.498</v>
      </c>
      <c r="G10" s="20">
        <v>248504.744</v>
      </c>
      <c r="H10" s="1"/>
      <c r="K10" s="2"/>
      <c r="L10" s="2"/>
      <c r="M10" s="1"/>
      <c r="N10" s="1"/>
    </row>
    <row r="11" spans="2:14" s="11" customFormat="1" ht="22.5" customHeight="1">
      <c r="B11" s="21" t="s">
        <v>13</v>
      </c>
      <c r="C11" s="20">
        <v>2721078</v>
      </c>
      <c r="D11" s="20">
        <v>203576</v>
      </c>
      <c r="E11" s="20">
        <v>15538827.268</v>
      </c>
      <c r="F11" s="20">
        <v>379643.255</v>
      </c>
      <c r="G11" s="20">
        <v>366146.26</v>
      </c>
      <c r="H11" s="1"/>
      <c r="K11" s="2"/>
      <c r="L11" s="2"/>
      <c r="M11" s="1"/>
      <c r="N11" s="1"/>
    </row>
    <row r="12" spans="2:14" ht="22.5" customHeight="1">
      <c r="B12" s="21" t="s">
        <v>14</v>
      </c>
      <c r="C12" s="20">
        <v>2720305</v>
      </c>
      <c r="D12" s="20">
        <v>204416</v>
      </c>
      <c r="E12" s="20">
        <v>10967554.785</v>
      </c>
      <c r="F12" s="20">
        <v>273168.316</v>
      </c>
      <c r="G12" s="20">
        <v>256778.401</v>
      </c>
      <c r="H12" s="1"/>
      <c r="K12" s="2"/>
      <c r="L12" s="2"/>
      <c r="M12" s="1"/>
      <c r="N12" s="1"/>
    </row>
    <row r="13" spans="2:14" ht="22.5" customHeight="1">
      <c r="B13" s="21" t="s">
        <v>15</v>
      </c>
      <c r="C13" s="20">
        <v>2734573</v>
      </c>
      <c r="D13" s="20">
        <v>205412</v>
      </c>
      <c r="E13" s="20">
        <v>11152863.544</v>
      </c>
      <c r="F13" s="20">
        <v>273703.001</v>
      </c>
      <c r="G13" s="20">
        <v>263043.103</v>
      </c>
      <c r="H13" s="1"/>
      <c r="K13" s="2"/>
      <c r="L13" s="2"/>
      <c r="M13" s="1"/>
      <c r="N13" s="1"/>
    </row>
    <row r="14" spans="2:14" ht="22.5" customHeight="1">
      <c r="B14" s="21" t="s">
        <v>16</v>
      </c>
      <c r="C14" s="20">
        <v>2744140</v>
      </c>
      <c r="D14" s="20">
        <v>205720</v>
      </c>
      <c r="E14" s="20">
        <v>11772035.434</v>
      </c>
      <c r="F14" s="20">
        <v>287614.521</v>
      </c>
      <c r="G14" s="20">
        <v>279274.605</v>
      </c>
      <c r="H14" s="1"/>
      <c r="K14" s="2"/>
      <c r="L14" s="2"/>
      <c r="M14" s="1"/>
      <c r="N14" s="1"/>
    </row>
    <row r="15" spans="2:14" ht="22.5" customHeight="1">
      <c r="B15" s="21" t="s">
        <v>17</v>
      </c>
      <c r="C15" s="20">
        <v>2761242</v>
      </c>
      <c r="D15" s="20">
        <v>206382</v>
      </c>
      <c r="E15" s="20">
        <v>12065079.613</v>
      </c>
      <c r="F15" s="20">
        <v>291748.706</v>
      </c>
      <c r="G15" s="20">
        <v>288517.675</v>
      </c>
      <c r="K15" s="2"/>
      <c r="L15" s="2"/>
      <c r="M15" s="1"/>
      <c r="N15" s="1"/>
    </row>
    <row r="16" spans="2:14" ht="22.5" customHeight="1">
      <c r="B16" s="26" t="s">
        <v>18</v>
      </c>
      <c r="C16" s="30">
        <v>2789484</v>
      </c>
      <c r="D16" s="30">
        <v>207017</v>
      </c>
      <c r="E16" s="30">
        <v>12231701.416</v>
      </c>
      <c r="F16" s="30">
        <v>296352.129</v>
      </c>
      <c r="G16" s="30">
        <v>293531.17</v>
      </c>
      <c r="K16" s="2"/>
      <c r="L16" s="2"/>
      <c r="M16" s="1"/>
      <c r="N16" s="1"/>
    </row>
    <row r="17" spans="2:14" ht="22.5" customHeight="1">
      <c r="B17" s="62" t="s">
        <v>29</v>
      </c>
      <c r="C17" s="63"/>
      <c r="D17" s="63"/>
      <c r="E17" s="63"/>
      <c r="F17" s="63"/>
      <c r="G17" s="64"/>
      <c r="H17" s="1"/>
      <c r="K17" s="2"/>
      <c r="L17" s="2"/>
      <c r="M17" s="1"/>
      <c r="N17" s="1"/>
    </row>
    <row r="18" spans="2:14" ht="22.5" customHeight="1">
      <c r="B18" s="35" t="s">
        <v>7</v>
      </c>
      <c r="C18" s="30">
        <v>2816637</v>
      </c>
      <c r="D18" s="30">
        <v>207342</v>
      </c>
      <c r="E18" s="30">
        <v>18541048.211</v>
      </c>
      <c r="F18" s="30">
        <v>452162.464</v>
      </c>
      <c r="G18" s="30">
        <v>440871.465</v>
      </c>
      <c r="H18" s="1"/>
      <c r="K18" s="2"/>
      <c r="L18" s="2"/>
      <c r="M18" s="1"/>
      <c r="N18" s="1"/>
    </row>
    <row r="19" spans="2:14" ht="22.5" customHeight="1" thickBot="1">
      <c r="B19" s="39" t="s">
        <v>8</v>
      </c>
      <c r="C19" s="39">
        <v>2810183</v>
      </c>
      <c r="D19" s="39">
        <v>207301</v>
      </c>
      <c r="E19" s="39">
        <v>13367509.648</v>
      </c>
      <c r="F19" s="39">
        <v>324373.418</v>
      </c>
      <c r="G19" s="39">
        <v>318072.385</v>
      </c>
      <c r="H19" s="1"/>
      <c r="K19" s="2"/>
      <c r="L19" s="2"/>
      <c r="M19" s="1"/>
      <c r="N19" s="1"/>
    </row>
    <row r="20" spans="2:14" ht="19.5" customHeight="1" thickTop="1">
      <c r="B20" s="42" t="s">
        <v>27</v>
      </c>
      <c r="C20" s="42"/>
      <c r="D20" s="42"/>
      <c r="E20" s="42"/>
      <c r="F20" s="42"/>
      <c r="G20" s="42"/>
      <c r="H20" s="14"/>
      <c r="K20" s="1"/>
      <c r="L20" s="1"/>
      <c r="M20" s="1"/>
      <c r="N20" s="1"/>
    </row>
    <row r="21" spans="2:14" ht="24.75" customHeight="1">
      <c r="B21" s="42" t="s">
        <v>28</v>
      </c>
      <c r="C21" s="42"/>
      <c r="D21" s="42"/>
      <c r="E21" s="42"/>
      <c r="F21" s="42"/>
      <c r="G21" s="42"/>
      <c r="H21" s="14"/>
      <c r="I21" s="13"/>
      <c r="J21" s="11"/>
      <c r="K21" s="1"/>
      <c r="L21" s="1"/>
      <c r="M21" s="1"/>
      <c r="N21" s="1"/>
    </row>
    <row r="22" spans="2:10" ht="6" customHeight="1">
      <c r="B22" s="40"/>
      <c r="C22" s="40"/>
      <c r="D22" s="40"/>
      <c r="E22" s="40"/>
      <c r="F22" s="40"/>
      <c r="G22" s="40"/>
      <c r="H22" s="1"/>
      <c r="I22" s="5"/>
      <c r="J22" s="5"/>
    </row>
    <row r="23" ht="12" customHeight="1">
      <c r="I23" s="1"/>
    </row>
    <row r="24" spans="3:9" ht="12" customHeight="1">
      <c r="C24" s="19"/>
      <c r="D24" s="1"/>
      <c r="E24" s="1"/>
      <c r="F24" s="1"/>
      <c r="G24" s="1"/>
      <c r="H24" s="1"/>
      <c r="I24" s="1"/>
    </row>
    <row r="27" spans="2:14" ht="10.5"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</row>
    <row r="28" spans="3:7" ht="10.5">
      <c r="C28" s="1"/>
      <c r="D28" s="1"/>
      <c r="E28" s="1"/>
      <c r="F28" s="1"/>
      <c r="G28" s="1"/>
    </row>
    <row r="29" spans="3:7" ht="10.5">
      <c r="C29" s="1"/>
      <c r="D29" s="1"/>
      <c r="E29" s="1"/>
      <c r="F29" s="1"/>
      <c r="G29" s="1"/>
    </row>
    <row r="30" spans="3:7" ht="10.5">
      <c r="C30" s="1"/>
      <c r="D30" s="1"/>
      <c r="E30" s="1"/>
      <c r="F30" s="1"/>
      <c r="G30" s="1"/>
    </row>
    <row r="31" spans="3:7" ht="10.5">
      <c r="C31" s="1"/>
      <c r="D31" s="1"/>
      <c r="E31" s="1"/>
      <c r="F31" s="1"/>
      <c r="G31" s="1"/>
    </row>
    <row r="32" spans="3:7" ht="10.5">
      <c r="C32" s="6"/>
      <c r="D32" s="6"/>
      <c r="E32" s="6"/>
      <c r="F32" s="6"/>
      <c r="G32" s="6"/>
    </row>
  </sheetData>
  <sheetProtection/>
  <mergeCells count="12">
    <mergeCell ref="B5:G5"/>
    <mergeCell ref="B17:G17"/>
    <mergeCell ref="B22:G22"/>
    <mergeCell ref="B1:G1"/>
    <mergeCell ref="B20:G20"/>
    <mergeCell ref="B21:G21"/>
    <mergeCell ref="B2:B4"/>
    <mergeCell ref="C2:C3"/>
    <mergeCell ref="D2:D3"/>
    <mergeCell ref="E2:E3"/>
    <mergeCell ref="C4:D4"/>
    <mergeCell ref="E4:G4"/>
  </mergeCells>
  <printOptions/>
  <pageMargins left="0.4" right="0.75" top="0.36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cangeleri</dc:creator>
  <cp:keywords/>
  <dc:description/>
  <cp:lastModifiedBy>FLAVIO</cp:lastModifiedBy>
  <cp:lastPrinted>2009-06-10T15:35:07Z</cp:lastPrinted>
  <dcterms:created xsi:type="dcterms:W3CDTF">2009-04-17T20:54:46Z</dcterms:created>
  <dcterms:modified xsi:type="dcterms:W3CDTF">2011-07-27T13:21:56Z</dcterms:modified>
  <cp:category/>
  <cp:version/>
  <cp:contentType/>
  <cp:contentStatus/>
</cp:coreProperties>
</file>