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0" yWindow="0" windowWidth="24580" windowHeight="14320" activeTab="0"/>
  </bookViews>
  <sheets>
    <sheet name="C1" sheetId="1" r:id="rId1"/>
    <sheet name="C2" sheetId="2" r:id="rId2"/>
    <sheet name="C3" sheetId="3" r:id="rId3"/>
    <sheet name="G1" sheetId="4" r:id="rId4"/>
    <sheet name="G2" sheetId="5" r:id="rId5"/>
    <sheet name="C4" sheetId="6" r:id="rId6"/>
    <sheet name="C5" sheetId="7" r:id="rId7"/>
    <sheet name="C6" sheetId="8" r:id="rId8"/>
    <sheet name="C7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<sst xmlns="http://schemas.openxmlformats.org/spreadsheetml/2006/main" count="197" uniqueCount="95">
  <si>
    <t>Supermercados</t>
  </si>
  <si>
    <t>Centros de compras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</si>
  <si>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</si>
  <si>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</si>
  <si>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</si>
  <si>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</si>
  <si>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</si>
  <si>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</si>
  <si>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</si>
  <si>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</si>
  <si>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</si>
  <si>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</si>
  <si>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</si>
  <si>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</si>
  <si>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</si>
  <si>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Ropa y accesorios deportivos</t>
  </si>
  <si>
    <t>Amoblamientos, decoración y textiles para el hogar</t>
  </si>
  <si>
    <t>Patio de comidas, alimentos y kioscos</t>
  </si>
  <si>
    <t>Electrónicos, electrodomésticos y computación</t>
  </si>
  <si>
    <t>Juguetería</t>
  </si>
  <si>
    <t>Librería y papelería</t>
  </si>
  <si>
    <t>Diversión y esparcimiento</t>
  </si>
  <si>
    <t>Otros</t>
  </si>
  <si>
    <t>Ventas totales (miles de pesos)</t>
  </si>
  <si>
    <t xml:space="preserve">Octubre </t>
  </si>
  <si>
    <t>m2</t>
  </si>
  <si>
    <t>Alimentos y bebidas</t>
  </si>
  <si>
    <t>Limpieza y perfumería</t>
  </si>
  <si>
    <t>Indumentaria, calzado y textiles para el hogar</t>
  </si>
  <si>
    <t>Electrónicos y artículos para el hogar</t>
  </si>
  <si>
    <t>Bebidas</t>
  </si>
  <si>
    <t>Carnes</t>
  </si>
  <si>
    <t xml:space="preserve">Alimentos preparados y rotisería </t>
  </si>
  <si>
    <t>Artículos de limpieza y perfumería</t>
  </si>
  <si>
    <t>Indumentaria calzado y textiles para el hogar</t>
  </si>
  <si>
    <t xml:space="preserve">Electrónicos y artículos para el hogar </t>
  </si>
  <si>
    <t>Ventas a precios corrientes</t>
  </si>
  <si>
    <t>Total del país</t>
  </si>
  <si>
    <t>Perfumería y farmacia</t>
  </si>
  <si>
    <t>Locales activos</t>
  </si>
  <si>
    <t>Variación porcentual</t>
  </si>
  <si>
    <t>Porcentaje del total nacional</t>
  </si>
  <si>
    <t>Ventas totales (millones)</t>
  </si>
  <si>
    <t>Almacén</t>
  </si>
  <si>
    <t>Panadería</t>
  </si>
  <si>
    <t>Verdulería y Frutería</t>
  </si>
  <si>
    <t>Lácteos</t>
  </si>
  <si>
    <t>Ciudad de Buenos Aires</t>
  </si>
  <si>
    <t>Participación ventas Ciudad/País (%)</t>
  </si>
  <si>
    <t xml:space="preserve">Total </t>
  </si>
  <si>
    <t>Operaciones</t>
  </si>
  <si>
    <t>Ventas totales</t>
  </si>
  <si>
    <t xml:space="preserve"> Miles de pesos</t>
  </si>
  <si>
    <t xml:space="preserve">Septiembre </t>
  </si>
  <si>
    <t>Indumentaria, calzado y marroquinería</t>
  </si>
  <si>
    <t xml:space="preserve">Noviembre </t>
  </si>
  <si>
    <t>a</t>
  </si>
  <si>
    <t>Índice base abril 2008=100</t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</si>
  <si>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</si>
  <si>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</si>
  <si>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Centros de Compras (shopping centers).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</si>
  <si>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Las variaciones porcentuales se  calculan sobre los valores absolutos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</si>
  <si>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debido a un ajuste metodológico, se han modificado las series correspondientes a los índices a valores constantes por lo que difieren de las publicadas con anterioridad.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</si>
  <si>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Supermercados y Encuesta de Centros de Compras.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</si>
  <si>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 xml:space="preserve">debido a un ajuste metodológico, se han modificado las series correspondientes a los índices a valores constantes por lo que difieren de las publicadas con anterioridad.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</si>
  <si>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Supermercados.</t>
    </r>
  </si>
  <si>
    <r>
      <t>Superficie en m</t>
    </r>
    <r>
      <rPr>
        <b/>
        <vertAlign val="superscript"/>
        <sz val="10"/>
        <color indexed="9"/>
        <rFont val="Arial"/>
        <family val="0"/>
      </rPr>
      <t>2</t>
    </r>
  </si>
  <si>
    <t>Bocas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</si>
  <si>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Encuesta de Supermercados.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</si>
  <si>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INDEC. Encuesta de Supermercados.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</si>
  <si>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Supermercados.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</si>
  <si>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debido a un ajuste metodológico, se han modificado las series correspondientes a los índices a valores constantes por lo que difieren de las publicadas con anterioridad.</t>
    </r>
  </si>
  <si>
    <t>(Miles de pesos)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</si>
  <si>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Comercios de Electrodomésticos y Artículos para el Hogar.</t>
    </r>
  </si>
  <si>
    <r>
      <t>Ventas promedio por m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(pesos)</t>
    </r>
  </si>
  <si>
    <r>
      <t>Area Bruta Locativa de los locales activos (m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</si>
  <si>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base de datos de</t>
    </r>
    <r>
      <rPr>
        <sz val="7"/>
        <color indexed="63"/>
        <rFont val="Arial"/>
        <family val="0"/>
      </rPr>
      <t xml:space="preserve"> INDEC</t>
    </r>
    <r>
      <rPr>
        <sz val="8"/>
        <color indexed="63"/>
        <rFont val="Arial"/>
        <family val="0"/>
      </rPr>
      <t>. Encuesta de Centros de Compras (</t>
    </r>
    <r>
      <rPr>
        <i/>
        <sz val="8"/>
        <color indexed="63"/>
        <rFont val="Arial"/>
        <family val="0"/>
      </rPr>
      <t>shopping centers</t>
    </r>
    <r>
      <rPr>
        <sz val="8"/>
        <color indexed="63"/>
        <rFont val="Arial"/>
        <family val="0"/>
      </rPr>
      <t>).</t>
    </r>
  </si>
  <si>
    <t>Fuente: Dirección General de Estadística y Censos (Ministerio de Hacienda GCBA) sobre la base de datos de INDEC. Encuesta de centros de compra.</t>
  </si>
  <si>
    <t>1º Trimestre</t>
  </si>
  <si>
    <t>2º Trimestre</t>
  </si>
  <si>
    <t>3ºl Trimestre</t>
  </si>
  <si>
    <t>4º Trimestre*</t>
  </si>
  <si>
    <t>Enero/abril 2011 respecto enero/abril 2010</t>
  </si>
  <si>
    <t>Abril 2011 respecto marzo 2011</t>
  </si>
  <si>
    <t>Abril 2011 respecto abril 2010</t>
  </si>
  <si>
    <r>
      <rPr>
        <b/>
        <sz val="11"/>
        <color indexed="30"/>
        <rFont val="Arial"/>
        <family val="0"/>
      </rPr>
      <t>Gráfico 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Ventas totales (miles de pesos) en centros de compras de la Ciudad de Buenos Aires. Abril 2010/abril 2011 para valores corrientes e índice base abril 2008=100 para valores constantes.</t>
    </r>
  </si>
  <si>
    <r>
      <rPr>
        <b/>
        <sz val="11"/>
        <color indexed="30"/>
        <rFont val="Arial"/>
        <family val="0"/>
      </rPr>
      <t>Gráfico 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Ventas totales (miles de pesos) en supermercados de la Ciudad de Buenos Aires. Abril 2010/abril 2011 para valores corrientes e índice base abril 2008=100 para valores constantes.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</si>
  <si>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Ventas totales, superficie del área de ventas,  bocas de expendio y  operaciones en supermercados. Ciudad de Buenos Aires. Abril 2010/abril 2011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</si>
  <si>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Ventas totales (miles de pesos) en supermercados por grupos de artículos. Ciudad de Buenos Aires. Abril 2010/abril 2011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</si>
  <si>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Ventas en comercios de electrodomésticos y artículos para el hogar por jurisdicción y participación de la Ciudad en las ventas del total país, según 1º trimestre 2010/1º trimestre 2011</t>
    </r>
  </si>
  <si>
    <t>1º trimestre</t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</si>
  <si>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Ventas totales (miles de pesos) efectuadas en supermercados y centros de compras (shopping). Ciudad de Buenos Aires. Abril 2010/abril 2011 para valores corrientes, índice base abril 2008=100 para valores constantes y variación porcentual.</t>
    </r>
  </si>
  <si>
    <r>
      <rPr>
        <b/>
        <sz val="11"/>
        <color indexed="21"/>
        <rFont val="Arial"/>
        <family val="0"/>
      </rPr>
      <t>Cuadro 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Ventas (miles de pesos) a precios corrientes en centros de compras por rubro. Ciudad de Buenos Aires. Abril 2010/abril 2011</t>
    </r>
  </si>
  <si>
    <r>
      <rPr>
        <b/>
        <sz val="11"/>
        <color indexed="21"/>
        <rFont val="Arial"/>
        <family val="0"/>
      </rPr>
      <t>Cuadro 2</t>
    </r>
    <r>
      <rPr>
        <sz val="11"/>
        <color indexed="63"/>
        <rFont val="Arial"/>
        <family val="0"/>
      </rPr>
      <t xml:space="preserve"> Locales activos, Área Bruta Locativa (ABL) de los locales activos, ventas totales y ventas promedio por m</t>
    </r>
    <r>
      <rPr>
        <vertAlign val="superscript"/>
        <sz val="11"/>
        <color indexed="63"/>
        <rFont val="Arial"/>
        <family val="0"/>
      </rPr>
      <t>2</t>
    </r>
    <r>
      <rPr>
        <sz val="11"/>
        <color indexed="63"/>
        <rFont val="Arial"/>
        <family val="0"/>
      </rPr>
      <t xml:space="preserve"> en centros de compras. Ciudad de Buenos Aires. Abril 2010/abril 2011</t>
    </r>
  </si>
  <si>
    <r>
      <rPr>
        <b/>
        <sz val="11"/>
        <color indexed="21"/>
        <rFont val="Arial"/>
        <family val="0"/>
      </rPr>
      <t>Cuadro 5</t>
    </r>
    <r>
      <rPr>
        <sz val="11"/>
        <color indexed="63"/>
        <rFont val="Arial"/>
        <family val="0"/>
      </rPr>
      <t xml:space="preserve"> Ventas totales (miles de pesos) en supermercados por grupo de artículos. Ciudad de Buenos Aires. Marzo 2010/marzo 2011</t>
    </r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</si>
</sst>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$&quot;#,##0.00"/>
    <numFmt numFmtId="201" formatCode="_-* #,##0.00\ _P_t_s_-;\-* #,##0.00\ _P_t_s_-;_-* &quot;-&quot;??\ _P_t_s_-;_-@_-"/>
    <numFmt numFmtId="202" formatCode="#,##0.0"/>
    <numFmt numFmtId="203" formatCode="0.0"/>
    <numFmt numFmtId="204" formatCode="#.##0"/>
    <numFmt numFmtId="205" formatCode="0.0000"/>
    <numFmt numFmtId="206" formatCode="0.000"/>
    <numFmt numFmtId="207" formatCode="0.000000"/>
    <numFmt numFmtId="208" formatCode="0.00000"/>
    <numFmt numFmtId="209" formatCode="&quot;$&quot;\ #,##0"/>
    <numFmt numFmtId="210" formatCode="[$$-2C0A]\ #,##0"/>
    <numFmt numFmtId="211" formatCode="0_);\(0\)"/>
    <numFmt numFmtId="212" formatCode="General_)"/>
    <numFmt numFmtId="213" formatCode="mmmm\-yy"/>
    <numFmt numFmtId="214" formatCode="0.0000000"/>
    <numFmt numFmtId="215" formatCode="_-* #,##0.0_-;\-* #,##0.0_-;_-* &quot;-&quot;??_-;_-@_-"/>
    <numFmt numFmtId="216" formatCode="_-* #,##0_-;\-* #,##0_-;_-* &quot;-&quot;??_-;_-@_-"/>
    <numFmt numFmtId="217" formatCode="#,##0.00000"/>
    <numFmt numFmtId="218" formatCode="0.0_);\(0.0\)"/>
    <numFmt numFmtId="219" formatCode="0.00000000"/>
    <numFmt numFmtId="220" formatCode="#,##0.0000"/>
    <numFmt numFmtId="221" formatCode="#,##0.000"/>
    <numFmt numFmtId="222" formatCode="0.0%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2"/>
      <name val="Courier"/>
      <family val="3"/>
    </font>
    <font>
      <sz val="8"/>
      <color indexed="8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1"/>
      <color indexed="63"/>
      <name val="Arial"/>
      <family val="0"/>
    </font>
    <font>
      <sz val="7.35"/>
      <color indexed="8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11"/>
      <color indexed="30"/>
      <name val="Arial"/>
      <family val="0"/>
    </font>
    <font>
      <b/>
      <vertAlign val="superscript"/>
      <sz val="10"/>
      <color indexed="9"/>
      <name val="Arial"/>
      <family val="0"/>
    </font>
    <font>
      <sz val="6"/>
      <color indexed="63"/>
      <name val="Arial"/>
      <family val="0"/>
    </font>
    <font>
      <b/>
      <sz val="10"/>
      <color indexed="9"/>
      <name val="Arial"/>
      <family val="0"/>
    </font>
    <font>
      <i/>
      <sz val="8"/>
      <color indexed="63"/>
      <name val="Arial"/>
      <family val="0"/>
    </font>
    <font>
      <vertAlign val="superscript"/>
      <sz val="11"/>
      <color indexed="63"/>
      <name val="Arial"/>
      <family val="0"/>
    </font>
    <font>
      <sz val="9"/>
      <color indexed="8"/>
      <name val="Arial"/>
      <family val="0"/>
    </font>
    <font>
      <b/>
      <sz val="11"/>
      <color indexed="2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vertAlign val="superscript"/>
      <sz val="9"/>
      <color indexed="63"/>
      <name val="Arial"/>
      <family val="0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vertAlign val="superscript"/>
      <sz val="9"/>
      <color rgb="FF3C4356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ck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theme="0" tint="-0.3499799966812134"/>
      </right>
      <top style="thin">
        <color rgb="FF838DA9"/>
      </top>
      <bottom style="thick">
        <color rgb="FF006699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rgb="FF006699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838DA9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rgb="FF838DA9"/>
      </top>
      <bottom style="thick">
        <color rgb="FF006699"/>
      </bottom>
    </border>
    <border>
      <left style="thin">
        <color rgb="FF006699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1" tint="0.49998000264167786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 style="thin">
        <color theme="1" tint="0.49998000264167786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 style="thin">
        <color rgb="FF006699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rgb="FF006699"/>
      </right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rgb="FF006699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>
        <color indexed="63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rgb="FF0066CC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rgb="FF0066CC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0066CC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rgb="FF838DA9"/>
      </left>
      <right>
        <color indexed="63"/>
      </right>
      <top style="thin">
        <color theme="0" tint="-0.3499799966812134"/>
      </top>
      <bottom style="thin">
        <color rgb="FF838DA9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theme="0" tint="-0.3499799966812134"/>
      </top>
      <bottom style="thin">
        <color rgb="FF838DA9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Font="0" applyFill="0" applyAlignment="0" applyProtection="0"/>
    <xf numFmtId="0" fontId="51" fillId="20" borderId="2" applyNumberFormat="0" applyFont="0" applyFill="0" applyAlignment="0" applyProtection="0"/>
    <xf numFmtId="0" fontId="51" fillId="20" borderId="3" applyNumberFormat="0" applyFont="0" applyFill="0" applyAlignment="0" applyProtection="0"/>
    <xf numFmtId="0" fontId="52" fillId="21" borderId="4">
      <alignment horizontal="centerContinuous" vertical="center"/>
      <protection/>
    </xf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7" applyNumberFormat="0" applyFill="0" applyAlignment="0" applyProtection="0"/>
    <xf numFmtId="203" fontId="56" fillId="24" borderId="8" applyNumberFormat="0" applyProtection="0">
      <alignment horizontal="left" vertical="center" indent="1"/>
    </xf>
    <xf numFmtId="0" fontId="57" fillId="25" borderId="0" applyNumberFormat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32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12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34" borderId="0" applyNumberFormat="0" applyBorder="0" applyProtection="0">
      <alignment horizontal="center"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5" fillId="3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212" fontId="8" fillId="0" borderId="0">
      <alignment/>
      <protection/>
    </xf>
    <xf numFmtId="0" fontId="0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6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203" fontId="67" fillId="38" borderId="8" applyNumberFormat="0">
      <alignment horizontal="left" vertical="center" indent="2"/>
      <protection/>
    </xf>
    <xf numFmtId="0" fontId="68" fillId="0" borderId="16">
      <alignment horizontal="left" vertical="center" wrapText="1" indent="1"/>
      <protection/>
    </xf>
    <xf numFmtId="0" fontId="69" fillId="0" borderId="0" applyNumberFormat="0" applyFill="0" applyBorder="0" applyAlignment="0" applyProtection="0"/>
    <xf numFmtId="1" fontId="70" fillId="0" borderId="0" applyNumberFormat="0" applyFill="0" applyBorder="0" applyAlignment="0" applyProtection="0"/>
    <xf numFmtId="0" fontId="71" fillId="0" borderId="17" applyNumberFormat="0" applyFill="0" applyAlignment="0" applyProtection="0"/>
  </cellStyleXfs>
  <cellXfs count="193">
    <xf numFmtId="0" fontId="0" fillId="0" borderId="0" xfId="0" applyAlignment="1">
      <alignment/>
    </xf>
    <xf numFmtId="20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202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69" applyFo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212" fontId="5" fillId="0" borderId="0" xfId="68" applyFont="1" applyFill="1" applyAlignment="1" quotePrefix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69" applyFont="1" applyFill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17" fontId="0" fillId="0" borderId="0" xfId="0" applyNumberFormat="1" applyFill="1" applyBorder="1" applyAlignment="1">
      <alignment/>
    </xf>
    <xf numFmtId="202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39" borderId="0" xfId="0" applyFill="1" applyAlignment="1">
      <alignment/>
    </xf>
    <xf numFmtId="3" fontId="56" fillId="24" borderId="8" xfId="41" applyNumberFormat="1" applyAlignment="1">
      <alignment horizontal="right" vertical="center" indent="1"/>
    </xf>
    <xf numFmtId="0" fontId="52" fillId="21" borderId="18" xfId="37" applyBorder="1" applyAlignment="1">
      <alignment horizontal="center" vertical="center" wrapText="1"/>
      <protection/>
    </xf>
    <xf numFmtId="0" fontId="52" fillId="21" borderId="19" xfId="37" applyBorder="1" applyAlignment="1">
      <alignment horizontal="center" vertical="center" wrapText="1"/>
      <protection/>
    </xf>
    <xf numFmtId="0" fontId="52" fillId="21" borderId="20" xfId="37" applyBorder="1" applyAlignment="1">
      <alignment horizontal="center" vertical="center" wrapText="1"/>
      <protection/>
    </xf>
    <xf numFmtId="0" fontId="67" fillId="38" borderId="8" xfId="75" applyNumberFormat="1" applyAlignment="1">
      <alignment horizontal="left" vertical="center" indent="1"/>
      <protection/>
    </xf>
    <xf numFmtId="0" fontId="3" fillId="0" borderId="0" xfId="69" applyFont="1" applyAlignment="1">
      <alignment horizontal="left"/>
      <protection/>
    </xf>
    <xf numFmtId="0" fontId="3" fillId="0" borderId="0" xfId="69" applyFont="1" applyAlignment="1">
      <alignment/>
      <protection/>
    </xf>
    <xf numFmtId="0" fontId="3" fillId="0" borderId="0" xfId="0" applyFont="1" applyAlignment="1">
      <alignment/>
    </xf>
    <xf numFmtId="0" fontId="52" fillId="21" borderId="21" xfId="37" applyBorder="1" applyAlignment="1">
      <alignment horizontal="center" vertical="center" wrapText="1"/>
      <protection/>
    </xf>
    <xf numFmtId="203" fontId="67" fillId="38" borderId="22" xfId="75" applyNumberFormat="1" applyBorder="1" applyAlignment="1">
      <alignment horizontal="left" vertical="center"/>
      <protection/>
    </xf>
    <xf numFmtId="203" fontId="67" fillId="38" borderId="22" xfId="75" applyNumberFormat="1" applyBorder="1" applyAlignment="1">
      <alignment vertical="center"/>
      <protection/>
    </xf>
    <xf numFmtId="202" fontId="67" fillId="38" borderId="23" xfId="75" applyNumberFormat="1" applyBorder="1" applyAlignment="1">
      <alignment horizontal="right" vertical="center"/>
      <protection/>
    </xf>
    <xf numFmtId="203" fontId="67" fillId="38" borderId="23" xfId="75" applyNumberFormat="1" applyBorder="1" applyAlignment="1">
      <alignment horizontal="right" vertical="center"/>
      <protection/>
    </xf>
    <xf numFmtId="1" fontId="72" fillId="38" borderId="22" xfId="75" applyNumberFormat="1" applyFont="1" applyBorder="1" applyAlignment="1">
      <alignment vertical="center"/>
      <protection/>
    </xf>
    <xf numFmtId="203" fontId="0" fillId="0" borderId="0" xfId="0" applyNumberFormat="1" applyFont="1" applyAlignment="1">
      <alignment horizontal="left"/>
    </xf>
    <xf numFmtId="1" fontId="72" fillId="38" borderId="24" xfId="36" applyNumberFormat="1" applyFont="1" applyFill="1" applyBorder="1" applyAlignment="1">
      <alignment vertical="center"/>
    </xf>
    <xf numFmtId="0" fontId="52" fillId="21" borderId="25" xfId="37" applyBorder="1" applyAlignment="1">
      <alignment horizontal="center" vertical="center" wrapText="1"/>
      <protection/>
    </xf>
    <xf numFmtId="0" fontId="52" fillId="21" borderId="26" xfId="37" applyBorder="1" applyAlignment="1">
      <alignment horizontal="center" vertical="center" wrapText="1"/>
      <protection/>
    </xf>
    <xf numFmtId="0" fontId="52" fillId="21" borderId="27" xfId="37" applyBorder="1" applyAlignment="1">
      <alignment horizontal="center" vertical="center" wrapText="1"/>
      <protection/>
    </xf>
    <xf numFmtId="203" fontId="67" fillId="38" borderId="8" xfId="75" applyAlignment="1">
      <alignment horizontal="left" vertical="center" indent="1"/>
      <protection/>
    </xf>
    <xf numFmtId="3" fontId="67" fillId="38" borderId="8" xfId="75" applyNumberFormat="1" applyAlignment="1">
      <alignment horizontal="right" vertical="center" indent="1"/>
      <protection/>
    </xf>
    <xf numFmtId="3" fontId="67" fillId="38" borderId="8" xfId="75" applyNumberFormat="1" applyAlignment="1">
      <alignment horizontal="right" vertical="center" indent="2"/>
      <protection/>
    </xf>
    <xf numFmtId="3" fontId="67" fillId="38" borderId="8" xfId="75" applyNumberFormat="1">
      <alignment horizontal="left" vertical="center" indent="2"/>
      <protection/>
    </xf>
    <xf numFmtId="3" fontId="67" fillId="38" borderId="8" xfId="75" applyNumberFormat="1" applyAlignment="1">
      <alignment horizontal="left" vertical="center" indent="1"/>
      <protection/>
    </xf>
    <xf numFmtId="203" fontId="67" fillId="38" borderId="3" xfId="36" applyNumberFormat="1" applyFont="1" applyFill="1" applyAlignment="1">
      <alignment horizontal="left" vertical="center" indent="1"/>
    </xf>
    <xf numFmtId="0" fontId="52" fillId="21" borderId="18" xfId="37" applyBorder="1">
      <alignment horizontal="centerContinuous" vertical="center"/>
      <protection/>
    </xf>
    <xf numFmtId="0" fontId="52" fillId="21" borderId="19" xfId="37" applyBorder="1" applyAlignment="1">
      <alignment horizontal="centerContinuous" vertical="center" wrapText="1"/>
      <protection/>
    </xf>
    <xf numFmtId="0" fontId="52" fillId="21" borderId="20" xfId="37" applyBorder="1">
      <alignment horizontal="centerContinuous" vertical="center"/>
      <protection/>
    </xf>
    <xf numFmtId="3" fontId="56" fillId="24" borderId="8" xfId="41" applyNumberFormat="1" applyFont="1" applyAlignment="1">
      <alignment horizontal="right" vertical="center" indent="1"/>
    </xf>
    <xf numFmtId="3" fontId="56" fillId="24" borderId="3" xfId="36" applyNumberFormat="1" applyFont="1" applyFill="1" applyAlignment="1">
      <alignment horizontal="right" vertical="center" indent="1"/>
    </xf>
    <xf numFmtId="17" fontId="67" fillId="38" borderId="8" xfId="75" applyNumberFormat="1" applyAlignment="1">
      <alignment horizontal="left" vertical="center" indent="1"/>
      <protection/>
    </xf>
    <xf numFmtId="17" fontId="67" fillId="38" borderId="3" xfId="36" applyNumberFormat="1" applyFont="1" applyFill="1" applyAlignment="1">
      <alignment horizontal="left" vertical="center" indent="1"/>
    </xf>
    <xf numFmtId="0" fontId="52" fillId="21" borderId="28" xfId="37" applyBorder="1" applyAlignment="1">
      <alignment horizontal="center" vertical="center" wrapText="1"/>
      <protection/>
    </xf>
    <xf numFmtId="0" fontId="52" fillId="21" borderId="29" xfId="37" applyBorder="1" applyAlignment="1">
      <alignment horizontal="center" vertical="center" wrapText="1"/>
      <protection/>
    </xf>
    <xf numFmtId="0" fontId="52" fillId="21" borderId="30" xfId="37" applyBorder="1" applyAlignment="1">
      <alignment horizontal="center" vertical="center" wrapText="1"/>
      <protection/>
    </xf>
    <xf numFmtId="3" fontId="56" fillId="24" borderId="8" xfId="41" applyNumberFormat="1" applyAlignment="1">
      <alignment horizontal="right" vertical="center" indent="2"/>
    </xf>
    <xf numFmtId="3" fontId="56" fillId="24" borderId="8" xfId="41" applyNumberFormat="1" applyAlignment="1">
      <alignment horizontal="right" vertical="center" indent="4"/>
    </xf>
    <xf numFmtId="203" fontId="56" fillId="24" borderId="8" xfId="41" applyAlignment="1">
      <alignment horizontal="right" vertical="center" indent="3"/>
    </xf>
    <xf numFmtId="203" fontId="56" fillId="24" borderId="8" xfId="41">
      <alignment horizontal="left" vertical="center" indent="1"/>
    </xf>
    <xf numFmtId="203" fontId="67" fillId="38" borderId="8" xfId="75">
      <alignment horizontal="left" vertical="center" indent="2"/>
      <protection/>
    </xf>
    <xf numFmtId="3" fontId="67" fillId="38" borderId="8" xfId="75" applyNumberFormat="1" applyAlignment="1">
      <alignment horizontal="right" vertical="center" indent="2"/>
      <protection/>
    </xf>
    <xf numFmtId="3" fontId="67" fillId="38" borderId="8" xfId="75" applyNumberFormat="1" applyAlignment="1">
      <alignment horizontal="right" vertical="center" indent="4"/>
      <protection/>
    </xf>
    <xf numFmtId="203" fontId="67" fillId="38" borderId="8" xfId="75" applyAlignment="1">
      <alignment horizontal="right" vertical="center" indent="3"/>
      <protection/>
    </xf>
    <xf numFmtId="3" fontId="67" fillId="38" borderId="31" xfId="36" applyNumberFormat="1" applyFont="1" applyFill="1" applyBorder="1" applyAlignment="1">
      <alignment horizontal="left" vertical="center" indent="1"/>
    </xf>
    <xf numFmtId="3" fontId="56" fillId="24" borderId="31" xfId="36" applyNumberFormat="1" applyFont="1" applyFill="1" applyBorder="1" applyAlignment="1">
      <alignment horizontal="right" vertical="center" indent="1"/>
    </xf>
    <xf numFmtId="3" fontId="67" fillId="38" borderId="31" xfId="36" applyNumberFormat="1" applyFont="1" applyFill="1" applyBorder="1" applyAlignment="1">
      <alignment horizontal="left" vertical="center" indent="2"/>
    </xf>
    <xf numFmtId="0" fontId="67" fillId="38" borderId="3" xfId="36" applyNumberFormat="1" applyFont="1" applyFill="1" applyAlignment="1">
      <alignment horizontal="left" vertical="center" indent="1"/>
    </xf>
    <xf numFmtId="17" fontId="67" fillId="38" borderId="31" xfId="36" applyNumberFormat="1" applyFont="1" applyFill="1" applyBorder="1" applyAlignment="1">
      <alignment horizontal="left" vertical="center" indent="1"/>
    </xf>
    <xf numFmtId="3" fontId="67" fillId="38" borderId="31" xfId="36" applyNumberFormat="1" applyFont="1" applyFill="1" applyBorder="1" applyAlignment="1">
      <alignment horizontal="right" vertical="center" indent="2"/>
    </xf>
    <xf numFmtId="3" fontId="67" fillId="38" borderId="31" xfId="36" applyNumberFormat="1" applyFont="1" applyFill="1" applyBorder="1" applyAlignment="1">
      <alignment horizontal="right" vertical="center" indent="1"/>
    </xf>
    <xf numFmtId="203" fontId="67" fillId="38" borderId="31" xfId="36" applyNumberFormat="1" applyFont="1" applyFill="1" applyBorder="1" applyAlignment="1">
      <alignment horizontal="left" vertical="center" indent="1"/>
    </xf>
    <xf numFmtId="203" fontId="56" fillId="24" borderId="23" xfId="41" applyBorder="1" quotePrefix="1">
      <alignment horizontal="left" vertical="center" indent="1"/>
    </xf>
    <xf numFmtId="203" fontId="56" fillId="24" borderId="32" xfId="41" applyBorder="1" quotePrefix="1">
      <alignment horizontal="left" vertical="center" indent="1"/>
    </xf>
    <xf numFmtId="203" fontId="56" fillId="24" borderId="22" xfId="41" applyBorder="1" quotePrefix="1">
      <alignment horizontal="left" vertical="center" indent="1"/>
    </xf>
    <xf numFmtId="0" fontId="56" fillId="24" borderId="23" xfId="41" applyNumberFormat="1" applyBorder="1">
      <alignment horizontal="left" vertical="center" indent="1"/>
    </xf>
    <xf numFmtId="0" fontId="56" fillId="24" borderId="32" xfId="41" applyNumberFormat="1" applyBorder="1">
      <alignment horizontal="left" vertical="center" indent="1"/>
    </xf>
    <xf numFmtId="0" fontId="56" fillId="24" borderId="22" xfId="41" applyNumberFormat="1" applyBorder="1">
      <alignment horizontal="left" vertical="center" indent="1"/>
    </xf>
    <xf numFmtId="0" fontId="56" fillId="24" borderId="8" xfId="41" applyNumberFormat="1">
      <alignment horizontal="left" vertical="center" indent="1"/>
    </xf>
    <xf numFmtId="3" fontId="67" fillId="38" borderId="8" xfId="75" applyNumberFormat="1">
      <alignment horizontal="left" vertical="center" indent="2"/>
      <protection/>
    </xf>
    <xf numFmtId="0" fontId="67" fillId="38" borderId="33" xfId="36" applyNumberFormat="1" applyFont="1" applyFill="1" applyBorder="1" applyAlignment="1">
      <alignment horizontal="left" vertical="center" indent="1"/>
    </xf>
    <xf numFmtId="3" fontId="67" fillId="38" borderId="33" xfId="36" applyNumberFormat="1" applyFont="1" applyFill="1" applyBorder="1" applyAlignment="1">
      <alignment horizontal="left" vertical="center" indent="2"/>
    </xf>
    <xf numFmtId="3" fontId="67" fillId="38" borderId="3" xfId="36" applyNumberFormat="1" applyFont="1" applyFill="1" applyAlignment="1">
      <alignment horizontal="left" vertical="center" indent="2"/>
    </xf>
    <xf numFmtId="0" fontId="67" fillId="38" borderId="31" xfId="36" applyNumberFormat="1" applyFont="1" applyFill="1" applyBorder="1" applyAlignment="1">
      <alignment horizontal="left" vertical="center" indent="1"/>
    </xf>
    <xf numFmtId="0" fontId="67" fillId="38" borderId="8" xfId="75" applyNumberFormat="1">
      <alignment horizontal="left" vertical="center" indent="2"/>
      <protection/>
    </xf>
    <xf numFmtId="203" fontId="67" fillId="38" borderId="8" xfId="75" applyNumberFormat="1">
      <alignment horizontal="left" vertical="center" indent="2"/>
      <protection/>
    </xf>
    <xf numFmtId="0" fontId="67" fillId="38" borderId="8" xfId="75" applyNumberFormat="1" applyAlignment="1">
      <alignment horizontal="left" vertical="center" indent="1"/>
      <protection/>
    </xf>
    <xf numFmtId="202" fontId="67" fillId="38" borderId="22" xfId="75" applyNumberFormat="1" applyBorder="1" applyAlignment="1">
      <alignment horizontal="right" vertical="center" indent="1"/>
      <protection/>
    </xf>
    <xf numFmtId="202" fontId="67" fillId="38" borderId="23" xfId="75" applyNumberFormat="1" applyBorder="1" applyAlignment="1">
      <alignment horizontal="right" vertical="center"/>
      <protection/>
    </xf>
    <xf numFmtId="203" fontId="67" fillId="38" borderId="8" xfId="75" applyNumberFormat="1" applyAlignment="1">
      <alignment horizontal="right" vertical="center" indent="2"/>
      <protection/>
    </xf>
    <xf numFmtId="203" fontId="67" fillId="38" borderId="8" xfId="75" applyNumberFormat="1" applyAlignment="1">
      <alignment horizontal="right" vertical="center" indent="3"/>
      <protection/>
    </xf>
    <xf numFmtId="3" fontId="67" fillId="38" borderId="8" xfId="75" applyNumberFormat="1" applyAlignment="1">
      <alignment horizontal="right" vertical="center" indent="2"/>
      <protection/>
    </xf>
    <xf numFmtId="203" fontId="67" fillId="38" borderId="23" xfId="75" applyNumberFormat="1" applyBorder="1" applyAlignment="1">
      <alignment vertical="center"/>
      <protection/>
    </xf>
    <xf numFmtId="203" fontId="67" fillId="38" borderId="22" xfId="75" applyNumberFormat="1" applyBorder="1" applyAlignment="1">
      <alignment vertical="center"/>
      <protection/>
    </xf>
    <xf numFmtId="203" fontId="67" fillId="38" borderId="23" xfId="75" applyNumberFormat="1" applyBorder="1" applyAlignment="1">
      <alignment horizontal="right" vertical="center"/>
      <protection/>
    </xf>
    <xf numFmtId="0" fontId="67" fillId="38" borderId="3" xfId="36" applyNumberFormat="1" applyFont="1" applyFill="1" applyAlignment="1">
      <alignment horizontal="left" vertical="center" indent="2"/>
    </xf>
    <xf numFmtId="203" fontId="67" fillId="38" borderId="3" xfId="36" applyNumberFormat="1" applyFont="1" applyFill="1" applyAlignment="1">
      <alignment horizontal="right" vertical="center" indent="2"/>
    </xf>
    <xf numFmtId="203" fontId="67" fillId="38" borderId="3" xfId="36" applyNumberFormat="1" applyFont="1" applyFill="1" applyAlignment="1">
      <alignment horizontal="left" vertical="center" indent="2"/>
    </xf>
    <xf numFmtId="203" fontId="67" fillId="38" borderId="34" xfId="36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3" fontId="67" fillId="38" borderId="3" xfId="36" applyNumberFormat="1" applyFont="1" applyFill="1" applyAlignment="1">
      <alignment horizontal="right" vertical="center" indent="2"/>
    </xf>
    <xf numFmtId="3" fontId="67" fillId="38" borderId="3" xfId="36" applyNumberFormat="1" applyFont="1" applyFill="1" applyAlignment="1">
      <alignment horizontal="right" vertical="center" indent="1"/>
    </xf>
    <xf numFmtId="17" fontId="67" fillId="38" borderId="33" xfId="36" applyNumberFormat="1" applyFont="1" applyFill="1" applyBorder="1" applyAlignment="1">
      <alignment horizontal="left" vertical="center" indent="1"/>
    </xf>
    <xf numFmtId="3" fontId="56" fillId="24" borderId="33" xfId="36" applyNumberFormat="1" applyFont="1" applyFill="1" applyBorder="1" applyAlignment="1">
      <alignment horizontal="right" vertical="center" indent="1"/>
    </xf>
    <xf numFmtId="3" fontId="67" fillId="38" borderId="33" xfId="36" applyNumberFormat="1" applyFont="1" applyFill="1" applyBorder="1" applyAlignment="1">
      <alignment horizontal="right" vertical="center" indent="2"/>
    </xf>
    <xf numFmtId="3" fontId="67" fillId="38" borderId="33" xfId="36" applyNumberFormat="1" applyFont="1" applyFill="1" applyBorder="1" applyAlignment="1">
      <alignment horizontal="right" vertical="center" indent="1"/>
    </xf>
    <xf numFmtId="203" fontId="67" fillId="38" borderId="33" xfId="36" applyNumberFormat="1" applyFont="1" applyFill="1" applyBorder="1" applyAlignment="1">
      <alignment horizontal="left" vertical="center" indent="1"/>
    </xf>
    <xf numFmtId="3" fontId="67" fillId="38" borderId="33" xfId="36" applyNumberFormat="1" applyFont="1" applyFill="1" applyBorder="1" applyAlignment="1">
      <alignment horizontal="left" vertical="center" indent="1"/>
    </xf>
    <xf numFmtId="0" fontId="67" fillId="38" borderId="3" xfId="36" applyNumberFormat="1" applyFont="1" applyFill="1" applyAlignment="1">
      <alignment horizontal="left" vertical="center" indent="1"/>
    </xf>
    <xf numFmtId="203" fontId="67" fillId="38" borderId="31" xfId="36" applyNumberFormat="1" applyFont="1" applyFill="1" applyBorder="1" applyAlignment="1">
      <alignment horizontal="left" vertical="center" indent="2"/>
    </xf>
    <xf numFmtId="3" fontId="67" fillId="38" borderId="31" xfId="36" applyNumberFormat="1" applyFont="1" applyFill="1" applyBorder="1" applyAlignment="1">
      <alignment horizontal="right" vertical="center" indent="4"/>
    </xf>
    <xf numFmtId="203" fontId="67" fillId="38" borderId="31" xfId="36" applyNumberFormat="1" applyFont="1" applyFill="1" applyBorder="1" applyAlignment="1">
      <alignment horizontal="right" vertical="center" indent="3"/>
    </xf>
    <xf numFmtId="203" fontId="56" fillId="24" borderId="8" xfId="41" applyNumberFormat="1" applyAlignment="1">
      <alignment horizontal="right" vertical="center" indent="3"/>
    </xf>
    <xf numFmtId="3" fontId="67" fillId="38" borderId="8" xfId="75" applyNumberFormat="1" applyAlignment="1">
      <alignment horizontal="right" vertical="center" indent="4"/>
      <protection/>
    </xf>
    <xf numFmtId="3" fontId="67" fillId="38" borderId="3" xfId="36" applyNumberFormat="1" applyFont="1" applyFill="1" applyAlignment="1">
      <alignment horizontal="right" vertical="center" indent="4"/>
    </xf>
    <xf numFmtId="203" fontId="67" fillId="38" borderId="3" xfId="36" applyNumberFormat="1" applyFont="1" applyFill="1" applyAlignment="1">
      <alignment horizontal="right" vertical="center" indent="3"/>
    </xf>
    <xf numFmtId="0" fontId="68" fillId="0" borderId="16" xfId="76">
      <alignment horizontal="left" vertical="center" wrapText="1" indent="1"/>
      <protection/>
    </xf>
    <xf numFmtId="203" fontId="56" fillId="24" borderId="36" xfId="41" applyBorder="1" quotePrefix="1">
      <alignment horizontal="left" vertical="center" indent="1"/>
    </xf>
    <xf numFmtId="203" fontId="56" fillId="24" borderId="37" xfId="41" applyBorder="1" quotePrefix="1">
      <alignment horizontal="left" vertical="center" indent="1"/>
    </xf>
    <xf numFmtId="203" fontId="56" fillId="24" borderId="38" xfId="41" applyBorder="1" quotePrefix="1">
      <alignment horizontal="left" vertical="center" indent="1"/>
    </xf>
    <xf numFmtId="0" fontId="63" fillId="0" borderId="1" xfId="34" applyFont="1" applyFill="1" applyAlignment="1">
      <alignment horizontal="left" vertical="center" wrapText="1" indent="1"/>
    </xf>
    <xf numFmtId="0" fontId="63" fillId="0" borderId="1" xfId="34" applyFont="1" applyFill="1" applyAlignment="1">
      <alignment horizontal="left" vertical="center" wrapText="1" indent="1"/>
    </xf>
    <xf numFmtId="0" fontId="68" fillId="0" borderId="39" xfId="76" applyBorder="1">
      <alignment horizontal="left" vertical="center" wrapText="1" indent="1"/>
      <protection/>
    </xf>
    <xf numFmtId="203" fontId="56" fillId="24" borderId="40" xfId="41" applyBorder="1" quotePrefix="1">
      <alignment horizontal="left" vertical="center" indent="1"/>
    </xf>
    <xf numFmtId="203" fontId="56" fillId="24" borderId="41" xfId="41" applyBorder="1" quotePrefix="1">
      <alignment horizontal="left" vertical="center" indent="1"/>
    </xf>
    <xf numFmtId="203" fontId="56" fillId="24" borderId="42" xfId="41" applyBorder="1" quotePrefix="1">
      <alignment horizontal="left" vertical="center" indent="1"/>
    </xf>
    <xf numFmtId="0" fontId="56" fillId="24" borderId="40" xfId="41" applyNumberFormat="1" applyBorder="1">
      <alignment horizontal="left" vertical="center" indent="1"/>
    </xf>
    <xf numFmtId="0" fontId="56" fillId="24" borderId="41" xfId="41" applyNumberFormat="1" applyBorder="1">
      <alignment horizontal="left" vertical="center" indent="1"/>
    </xf>
    <xf numFmtId="0" fontId="56" fillId="24" borderId="42" xfId="41" applyNumberFormat="1" applyBorder="1">
      <alignment horizontal="left" vertical="center" indent="1"/>
    </xf>
    <xf numFmtId="0" fontId="56" fillId="24" borderId="23" xfId="41" applyNumberFormat="1" applyBorder="1" applyAlignment="1">
      <alignment horizontal="left" vertical="center" indent="1"/>
    </xf>
    <xf numFmtId="0" fontId="56" fillId="24" borderId="32" xfId="41" applyNumberFormat="1" applyBorder="1" applyAlignment="1">
      <alignment horizontal="left" vertical="center" indent="1"/>
    </xf>
    <xf numFmtId="0" fontId="56" fillId="24" borderId="22" xfId="41" applyNumberFormat="1" applyBorder="1" applyAlignment="1">
      <alignment horizontal="left" vertical="center" indent="1"/>
    </xf>
    <xf numFmtId="0" fontId="63" fillId="0" borderId="12" xfId="55">
      <alignment horizontal="left" vertical="center" wrapText="1" indent="1"/>
      <protection/>
    </xf>
    <xf numFmtId="0" fontId="63" fillId="0" borderId="1" xfId="34" applyFont="1" applyFill="1" applyAlignment="1" quotePrefix="1">
      <alignment horizontal="left" vertical="center" wrapText="1" indent="1"/>
    </xf>
    <xf numFmtId="0" fontId="52" fillId="21" borderId="43" xfId="37" applyBorder="1" applyAlignment="1" quotePrefix="1">
      <alignment horizontal="center" vertical="center"/>
      <protection/>
    </xf>
    <xf numFmtId="0" fontId="52" fillId="21" borderId="44" xfId="37" applyBorder="1" applyAlignment="1">
      <alignment horizontal="center" vertical="center"/>
      <protection/>
    </xf>
    <xf numFmtId="0" fontId="52" fillId="21" borderId="45" xfId="37" applyBorder="1" applyAlignment="1">
      <alignment horizontal="center" vertical="center"/>
      <protection/>
    </xf>
    <xf numFmtId="0" fontId="52" fillId="21" borderId="46" xfId="37" applyBorder="1" applyAlignment="1" quotePrefix="1">
      <alignment horizontal="center" vertical="center"/>
      <protection/>
    </xf>
    <xf numFmtId="0" fontId="52" fillId="21" borderId="47" xfId="37" applyBorder="1" applyAlignment="1" quotePrefix="1">
      <alignment horizontal="center" vertical="center"/>
      <protection/>
    </xf>
    <xf numFmtId="0" fontId="52" fillId="21" borderId="48" xfId="37" applyBorder="1" applyAlignment="1" quotePrefix="1">
      <alignment horizontal="center" vertical="center"/>
      <protection/>
    </xf>
    <xf numFmtId="0" fontId="52" fillId="21" borderId="49" xfId="37" applyBorder="1" applyAlignment="1" quotePrefix="1">
      <alignment horizontal="center" vertical="center" wrapText="1"/>
      <protection/>
    </xf>
    <xf numFmtId="0" fontId="52" fillId="21" borderId="50" xfId="37" applyBorder="1" applyAlignment="1" quotePrefix="1">
      <alignment horizontal="center" vertical="center" wrapText="1"/>
      <protection/>
    </xf>
    <xf numFmtId="0" fontId="52" fillId="21" borderId="51" xfId="37" applyBorder="1" applyAlignment="1" quotePrefix="1">
      <alignment horizontal="center" vertical="center" wrapText="1"/>
      <protection/>
    </xf>
    <xf numFmtId="0" fontId="63" fillId="0" borderId="52" xfId="55" applyBorder="1">
      <alignment horizontal="left" vertical="center" wrapText="1" indent="1"/>
      <protection/>
    </xf>
    <xf numFmtId="0" fontId="63" fillId="0" borderId="0" xfId="55" applyBorder="1">
      <alignment horizontal="left" vertical="center" wrapText="1" indent="1"/>
      <protection/>
    </xf>
    <xf numFmtId="0" fontId="63" fillId="0" borderId="53" xfId="55" applyBorder="1">
      <alignment horizontal="left" vertical="center" wrapText="1" indent="1"/>
      <protection/>
    </xf>
    <xf numFmtId="0" fontId="63" fillId="0" borderId="54" xfId="55" applyBorder="1" applyAlignment="1">
      <alignment horizontal="left" wrapText="1" indent="1"/>
      <protection/>
    </xf>
    <xf numFmtId="0" fontId="63" fillId="0" borderId="0" xfId="55" applyBorder="1" applyAlignment="1">
      <alignment horizontal="left" wrapText="1" indent="1"/>
      <protection/>
    </xf>
    <xf numFmtId="0" fontId="63" fillId="0" borderId="55" xfId="55" applyBorder="1" applyAlignment="1">
      <alignment horizontal="left" wrapText="1" indent="1"/>
      <protection/>
    </xf>
    <xf numFmtId="0" fontId="63" fillId="0" borderId="56" xfId="34" applyFont="1" applyFill="1" applyBorder="1" applyAlignment="1">
      <alignment horizontal="left" vertical="center" wrapText="1" indent="1"/>
    </xf>
    <xf numFmtId="0" fontId="63" fillId="0" borderId="57" xfId="34" applyFont="1" applyFill="1" applyBorder="1" applyAlignment="1">
      <alignment horizontal="left" vertical="center" wrapText="1" indent="1"/>
    </xf>
    <xf numFmtId="0" fontId="63" fillId="0" borderId="58" xfId="34" applyFont="1" applyFill="1" applyBorder="1" applyAlignment="1">
      <alignment horizontal="left" vertical="center" wrapText="1" indent="1"/>
    </xf>
    <xf numFmtId="0" fontId="63" fillId="0" borderId="12" xfId="55" applyAlignment="1">
      <alignment horizontal="left" wrapText="1" indent="1"/>
      <protection/>
    </xf>
    <xf numFmtId="0" fontId="3" fillId="0" borderId="1" xfId="34" applyFont="1" applyFill="1" applyAlignment="1">
      <alignment/>
    </xf>
    <xf numFmtId="0" fontId="52" fillId="21" borderId="59" xfId="37" applyBorder="1" applyAlignment="1">
      <alignment horizontal="center" vertical="center" wrapText="1"/>
      <protection/>
    </xf>
    <xf numFmtId="0" fontId="52" fillId="21" borderId="45" xfId="37" applyBorder="1" applyAlignment="1">
      <alignment horizontal="center" vertical="center" wrapText="1"/>
      <protection/>
    </xf>
    <xf numFmtId="0" fontId="52" fillId="21" borderId="60" xfId="37" applyBorder="1" applyAlignment="1">
      <alignment horizontal="center" vertical="center" wrapText="1"/>
      <protection/>
    </xf>
    <xf numFmtId="0" fontId="52" fillId="21" borderId="21" xfId="37" applyBorder="1" applyAlignment="1">
      <alignment horizontal="center" vertical="center" wrapText="1"/>
      <protection/>
    </xf>
    <xf numFmtId="0" fontId="52" fillId="21" borderId="61" xfId="37" applyBorder="1" applyAlignment="1">
      <alignment horizontal="center" vertical="center" wrapText="1"/>
      <protection/>
    </xf>
    <xf numFmtId="0" fontId="52" fillId="21" borderId="62" xfId="37" applyBorder="1" applyAlignment="1">
      <alignment horizontal="center" vertical="center" wrapText="1"/>
      <protection/>
    </xf>
    <xf numFmtId="203" fontId="56" fillId="24" borderId="23" xfId="41" applyBorder="1" quotePrefix="1">
      <alignment horizontal="left" vertical="center" indent="1"/>
    </xf>
    <xf numFmtId="203" fontId="56" fillId="24" borderId="32" xfId="41" applyBorder="1" quotePrefix="1">
      <alignment horizontal="left" vertical="center" indent="1"/>
    </xf>
    <xf numFmtId="203" fontId="56" fillId="24" borderId="22" xfId="41" applyBorder="1" quotePrefix="1">
      <alignment horizontal="left" vertical="center" indent="1"/>
    </xf>
    <xf numFmtId="203" fontId="56" fillId="24" borderId="23" xfId="41" applyBorder="1" applyAlignment="1" quotePrefix="1">
      <alignment horizontal="left" vertical="center" indent="1"/>
    </xf>
    <xf numFmtId="203" fontId="56" fillId="24" borderId="32" xfId="41" applyBorder="1" applyAlignment="1" quotePrefix="1">
      <alignment horizontal="left" vertical="center" indent="1"/>
    </xf>
    <xf numFmtId="203" fontId="56" fillId="24" borderId="22" xfId="41" applyBorder="1" applyAlignment="1" quotePrefix="1">
      <alignment horizontal="left" vertical="center" indent="1"/>
    </xf>
    <xf numFmtId="0" fontId="63" fillId="0" borderId="1" xfId="34" applyFont="1" applyFill="1" applyAlignment="1">
      <alignment horizontal="left" wrapText="1" indent="1"/>
    </xf>
    <xf numFmtId="0" fontId="52" fillId="21" borderId="63" xfId="37" applyBorder="1" applyAlignment="1">
      <alignment horizontal="center" vertical="center" wrapText="1"/>
      <protection/>
    </xf>
    <xf numFmtId="0" fontId="52" fillId="21" borderId="64" xfId="37" applyBorder="1" applyAlignment="1">
      <alignment horizontal="center" vertical="center" wrapText="1"/>
      <protection/>
    </xf>
    <xf numFmtId="0" fontId="52" fillId="21" borderId="65" xfId="37" applyBorder="1" applyAlignment="1">
      <alignment horizontal="center" vertical="center" wrapText="1"/>
      <protection/>
    </xf>
    <xf numFmtId="0" fontId="52" fillId="21" borderId="66" xfId="37" applyBorder="1" applyAlignment="1">
      <alignment horizontal="center" vertical="center" wrapText="1"/>
      <protection/>
    </xf>
    <xf numFmtId="0" fontId="52" fillId="21" borderId="67" xfId="37" applyBorder="1" applyAlignment="1">
      <alignment horizontal="center" vertical="center" wrapText="1"/>
      <protection/>
    </xf>
    <xf numFmtId="0" fontId="52" fillId="21" borderId="68" xfId="37" applyBorder="1" applyAlignment="1">
      <alignment horizontal="center" vertical="center" wrapText="1"/>
      <protection/>
    </xf>
    <xf numFmtId="0" fontId="52" fillId="21" borderId="69" xfId="37" applyBorder="1" applyAlignment="1">
      <alignment horizontal="center" vertical="center" wrapText="1"/>
      <protection/>
    </xf>
    <xf numFmtId="0" fontId="52" fillId="21" borderId="4" xfId="37" applyBorder="1" applyAlignment="1">
      <alignment horizontal="center" vertical="center" wrapText="1"/>
      <protection/>
    </xf>
    <xf numFmtId="0" fontId="52" fillId="21" borderId="70" xfId="37" applyBorder="1" applyAlignment="1">
      <alignment horizontal="center" vertical="center" wrapText="1"/>
      <protection/>
    </xf>
    <xf numFmtId="3" fontId="67" fillId="38" borderId="8" xfId="75" applyNumberFormat="1" applyAlignment="1">
      <alignment horizontal="right" vertical="center" indent="3"/>
      <protection/>
    </xf>
    <xf numFmtId="3" fontId="67" fillId="38" borderId="31" xfId="36" applyNumberFormat="1" applyFont="1" applyFill="1" applyBorder="1" applyAlignment="1">
      <alignment horizontal="right" vertical="center" indent="3"/>
    </xf>
    <xf numFmtId="3" fontId="67" fillId="38" borderId="33" xfId="36" applyNumberFormat="1" applyFont="1" applyFill="1" applyBorder="1" applyAlignment="1">
      <alignment horizontal="right" vertical="center" indent="3"/>
    </xf>
    <xf numFmtId="3" fontId="67" fillId="38" borderId="3" xfId="36" applyNumberFormat="1" applyFont="1" applyFill="1" applyAlignment="1">
      <alignment horizontal="right" vertical="center" indent="3"/>
    </xf>
    <xf numFmtId="203" fontId="67" fillId="38" borderId="8" xfId="75" applyAlignment="1" quotePrefix="1">
      <alignment horizontal="right" vertical="center" indent="2"/>
      <protection/>
    </xf>
    <xf numFmtId="202" fontId="67" fillId="38" borderId="8" xfId="75" applyNumberFormat="1" applyAlignment="1" quotePrefix="1">
      <alignment horizontal="right" vertical="center" indent="2"/>
      <protection/>
    </xf>
    <xf numFmtId="202" fontId="67" fillId="38" borderId="31" xfId="36" applyNumberFormat="1" applyFont="1" applyFill="1" applyBorder="1" applyAlignment="1" quotePrefix="1">
      <alignment horizontal="right" vertical="center" indent="2"/>
    </xf>
    <xf numFmtId="202" fontId="67" fillId="38" borderId="3" xfId="36" applyNumberFormat="1" applyFont="1" applyFill="1" applyAlignment="1" quotePrefix="1">
      <alignment horizontal="right" vertical="center" indent="2"/>
    </xf>
    <xf numFmtId="0" fontId="56" fillId="24" borderId="71" xfId="41" applyNumberFormat="1" applyBorder="1" applyAlignment="1">
      <alignment horizontal="left" vertical="center" indent="1"/>
    </xf>
    <xf numFmtId="0" fontId="56" fillId="24" borderId="72" xfId="41" applyNumberFormat="1" applyBorder="1" applyAlignment="1">
      <alignment horizontal="left" vertical="center" indent="1"/>
    </xf>
    <xf numFmtId="0" fontId="56" fillId="24" borderId="73" xfId="41" applyNumberFormat="1" applyBorder="1" applyAlignment="1">
      <alignment horizontal="left" vertical="center" inden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llares [0]_Insumo hogares jefatura y arreglos residenciales 09" xfId="61"/>
    <cellStyle name="mio" xfId="62"/>
    <cellStyle name="Currency" xfId="63"/>
    <cellStyle name="Currency [0]" xfId="64"/>
    <cellStyle name="Neutral" xfId="65"/>
    <cellStyle name="Normal_cuadros para SEC septiembre 02 de Hoteles" xfId="66"/>
    <cellStyle name="Normal_Hoja1_2" xfId="67"/>
    <cellStyle name="Normal_NIVACT" xfId="68"/>
    <cellStyle name="Normal_supermercados03" xfId="69"/>
    <cellStyle name="Nota" xfId="70"/>
    <cellStyle name="Percent" xfId="71"/>
    <cellStyle name="Salida" xfId="72"/>
    <cellStyle name="tabla1" xfId="73"/>
    <cellStyle name="tabla2" xfId="74"/>
    <cellStyle name="tabulados" xfId="75"/>
    <cellStyle name="titulo" xfId="76"/>
    <cellStyle name="Título" xfId="77"/>
    <cellStyle name="Titulo (texto)" xfId="78"/>
    <cellStyle name="Total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165"/>
          <c:h val="0.845"/>
        </c:manualLayout>
      </c:layout>
      <c:lineChart>
        <c:grouping val="standard"/>
        <c:varyColors val="0"/>
        <c:ser>
          <c:idx val="1"/>
          <c:order val="0"/>
          <c:tx>
            <c:strRef>
              <c:f>'[1]Graf. CC'!$B$4</c:f>
              <c:strCache>
                <c:ptCount val="1"/>
                <c:pt idx="0">
                  <c:v>Valores corrientes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'[1]Graf. CC'!$A$5:$A$17</c:f>
              <c:strCache>
                <c:ptCount val="1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'[1]Graf. CC'!$B$5:$B$17</c:f>
              <c:numCache>
                <c:ptCount val="13"/>
                <c:pt idx="0">
                  <c:v>444243</c:v>
                </c:pt>
                <c:pt idx="1">
                  <c:v>480231</c:v>
                </c:pt>
                <c:pt idx="2">
                  <c:v>502806</c:v>
                </c:pt>
                <c:pt idx="3">
                  <c:v>533668</c:v>
                </c:pt>
                <c:pt idx="4">
                  <c:v>463688</c:v>
                </c:pt>
                <c:pt idx="5">
                  <c:v>447943</c:v>
                </c:pt>
                <c:pt idx="6">
                  <c:v>531889</c:v>
                </c:pt>
                <c:pt idx="7">
                  <c:v>482801</c:v>
                </c:pt>
                <c:pt idx="8">
                  <c:v>792166</c:v>
                </c:pt>
                <c:pt idx="9">
                  <c:v>423232</c:v>
                </c:pt>
                <c:pt idx="10">
                  <c:v>396152</c:v>
                </c:pt>
                <c:pt idx="11">
                  <c:v>510142</c:v>
                </c:pt>
                <c:pt idx="12">
                  <c:v>572660</c:v>
                </c:pt>
              </c:numCache>
            </c:numRef>
          </c:val>
          <c:smooth val="0"/>
        </c:ser>
        <c:marker val="1"/>
        <c:axId val="15039211"/>
        <c:axId val="1135172"/>
      </c:lineChart>
      <c:lineChart>
        <c:grouping val="standard"/>
        <c:varyColors val="0"/>
        <c:ser>
          <c:idx val="0"/>
          <c:order val="1"/>
          <c:tx>
            <c:strRef>
              <c:f>'[1]Graf. CC'!$C$4</c:f>
              <c:strCache>
                <c:ptCount val="1"/>
                <c:pt idx="0">
                  <c:v>Valores constantes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'[1]Graf. CC'!$A$5:$A$17</c:f>
              <c:strCache>
                <c:ptCount val="1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'[1]Graf. CC'!$C$5:$C$17</c:f>
              <c:numCache>
                <c:ptCount val="13"/>
                <c:pt idx="0">
                  <c:v>133.8405235042951</c:v>
                </c:pt>
                <c:pt idx="1">
                  <c:v>144.29501669428873</c:v>
                </c:pt>
                <c:pt idx="2">
                  <c:v>149.73996853677437</c:v>
                </c:pt>
                <c:pt idx="3">
                  <c:v>156.71006961914026</c:v>
                </c:pt>
                <c:pt idx="4">
                  <c:v>136.27966591586497</c:v>
                </c:pt>
                <c:pt idx="5">
                  <c:v>129.9482832112482</c:v>
                </c:pt>
                <c:pt idx="6">
                  <c:v>153.90265383026502</c:v>
                </c:pt>
                <c:pt idx="7">
                  <c:v>138.38893808155228</c:v>
                </c:pt>
                <c:pt idx="8">
                  <c:v>224.3864912052128</c:v>
                </c:pt>
                <c:pt idx="9">
                  <c:v>119.18055344875347</c:v>
                </c:pt>
                <c:pt idx="10">
                  <c:v>110.35342346376966</c:v>
                </c:pt>
                <c:pt idx="11">
                  <c:v>141.0550806244847</c:v>
                </c:pt>
                <c:pt idx="12">
                  <c:v>155.65331601828538</c:v>
                </c:pt>
              </c:numCache>
            </c:numRef>
          </c:val>
          <c:smooth val="0"/>
        </c:ser>
        <c:marker val="1"/>
        <c:axId val="10216549"/>
        <c:axId val="24840078"/>
      </c:line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5172"/>
        <c:crossesAt val="100000"/>
        <c:auto val="0"/>
        <c:lblOffset val="100"/>
        <c:tickLblSkip val="1"/>
        <c:noMultiLvlLbl val="0"/>
      </c:catAx>
      <c:valAx>
        <c:axId val="1135172"/>
        <c:scaling>
          <c:orientation val="minMax"/>
          <c:max val="900000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$-2C0A]\ 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211"/>
        <c:crossesAt val="1"/>
        <c:crossBetween val="between"/>
        <c:dispUnits/>
        <c:majorUnit val="100000"/>
        <c:minorUnit val="100000"/>
      </c:valAx>
      <c:catAx>
        <c:axId val="10216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840078"/>
        <c:crossesAt val="40"/>
        <c:auto val="0"/>
        <c:lblOffset val="100"/>
        <c:tickLblSkip val="1"/>
        <c:noMultiLvlLbl val="0"/>
      </c:catAx>
      <c:valAx>
        <c:axId val="2484007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base abril 2008=100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16549"/>
        <c:crosses val="max"/>
        <c:crossBetween val="between"/>
        <c:dispUnits/>
        <c:majorUnit val="40"/>
        <c:minorUnit val="4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185"/>
          <c:w val="0.362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2"/>
          <c:w val="0.90725"/>
          <c:h val="0.8455"/>
        </c:manualLayout>
      </c:layout>
      <c:lineChart>
        <c:grouping val="standard"/>
        <c:varyColors val="0"/>
        <c:ser>
          <c:idx val="1"/>
          <c:order val="0"/>
          <c:tx>
            <c:strRef>
              <c:f>'[1]Graf. sup'!$B$6</c:f>
              <c:strCache>
                <c:ptCount val="1"/>
                <c:pt idx="0">
                  <c:v>Valores Corrientes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'[1]Graf. sup'!$A$7:$A$19</c:f>
              <c:strCache>
                <c:ptCount val="1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'[1]Graf. sup'!$B$7:$B$19</c:f>
              <c:numCache>
                <c:ptCount val="13"/>
                <c:pt idx="0">
                  <c:v>899795</c:v>
                </c:pt>
                <c:pt idx="1">
                  <c:v>948312</c:v>
                </c:pt>
                <c:pt idx="2">
                  <c:v>939249</c:v>
                </c:pt>
                <c:pt idx="3">
                  <c:v>997351</c:v>
                </c:pt>
                <c:pt idx="4">
                  <c:v>988115</c:v>
                </c:pt>
                <c:pt idx="5">
                  <c:v>944949</c:v>
                </c:pt>
                <c:pt idx="6">
                  <c:v>1029589</c:v>
                </c:pt>
                <c:pt idx="7">
                  <c:v>982223</c:v>
                </c:pt>
                <c:pt idx="8">
                  <c:v>1199508</c:v>
                </c:pt>
                <c:pt idx="9">
                  <c:v>918605</c:v>
                </c:pt>
                <c:pt idx="10">
                  <c:v>912431</c:v>
                </c:pt>
                <c:pt idx="11">
                  <c:v>1075772</c:v>
                </c:pt>
                <c:pt idx="12">
                  <c:v>1128091</c:v>
                </c:pt>
              </c:numCache>
            </c:numRef>
          </c:val>
          <c:smooth val="0"/>
        </c:ser>
        <c:marker val="1"/>
        <c:axId val="22234111"/>
        <c:axId val="65889272"/>
      </c:lineChart>
      <c:lineChart>
        <c:grouping val="standard"/>
        <c:varyColors val="0"/>
        <c:ser>
          <c:idx val="0"/>
          <c:order val="1"/>
          <c:tx>
            <c:strRef>
              <c:f>'[1]Graf. sup'!$C$6</c:f>
              <c:strCache>
                <c:ptCount val="1"/>
                <c:pt idx="0">
                  <c:v>Valores Constantes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'[1]Graf. sup'!$A$7:$A$19</c:f>
              <c:strCache>
                <c:ptCount val="1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'[1]Graf. sup'!$C$7:$C$19</c:f>
              <c:numCache>
                <c:ptCount val="13"/>
                <c:pt idx="0">
                  <c:v>121.82063368747419</c:v>
                </c:pt>
                <c:pt idx="1">
                  <c:v>128.16592393089007</c:v>
                </c:pt>
                <c:pt idx="2">
                  <c:v>126.06407710650458</c:v>
                </c:pt>
                <c:pt idx="3">
                  <c:v>132.7</c:v>
                </c:pt>
                <c:pt idx="4">
                  <c:v>130.7</c:v>
                </c:pt>
                <c:pt idx="5">
                  <c:v>124.14887599548621</c:v>
                </c:pt>
                <c:pt idx="6">
                  <c:v>134.2476850072463</c:v>
                </c:pt>
                <c:pt idx="7">
                  <c:v>126.9</c:v>
                </c:pt>
                <c:pt idx="8">
                  <c:v>154.7</c:v>
                </c:pt>
                <c:pt idx="9">
                  <c:v>117.9</c:v>
                </c:pt>
                <c:pt idx="10">
                  <c:v>115.7</c:v>
                </c:pt>
                <c:pt idx="11">
                  <c:v>135.3</c:v>
                </c:pt>
                <c:pt idx="12">
                  <c:v>140.3</c:v>
                </c:pt>
              </c:numCache>
            </c:numRef>
          </c:val>
          <c:smooth val="0"/>
        </c:ser>
        <c:marker val="1"/>
        <c:axId val="56132537"/>
        <c:axId val="35430786"/>
      </c:line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9272"/>
        <c:crossesAt val="100000"/>
        <c:auto val="0"/>
        <c:lblOffset val="100"/>
        <c:tickLblSkip val="1"/>
        <c:noMultiLvlLbl val="0"/>
      </c:catAx>
      <c:valAx>
        <c:axId val="65889272"/>
        <c:scaling>
          <c:orientation val="minMax"/>
          <c:max val="1300000"/>
          <c:min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$-2C0A]\ 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4111"/>
        <c:crossesAt val="1"/>
        <c:crossBetween val="between"/>
        <c:dispUnits/>
        <c:majorUnit val="100000"/>
        <c:minorUnit val="100000"/>
      </c:valAx>
      <c:catAx>
        <c:axId val="56132537"/>
        <c:scaling>
          <c:orientation val="minMax"/>
        </c:scaling>
        <c:axPos val="b"/>
        <c:delete val="1"/>
        <c:majorTickMark val="out"/>
        <c:minorTickMark val="none"/>
        <c:tickLblPos val="nextTo"/>
        <c:crossAx val="35430786"/>
        <c:crosses val="autoZero"/>
        <c:auto val="0"/>
        <c:lblOffset val="100"/>
        <c:tickLblSkip val="1"/>
        <c:noMultiLvlLbl val="0"/>
      </c:catAx>
      <c:valAx>
        <c:axId val="35430786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base abril 2008=100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3253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923"/>
          <c:w val="0.356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9525</xdr:colOff>
      <xdr:row>21</xdr:row>
      <xdr:rowOff>28575</xdr:rowOff>
    </xdr:to>
    <xdr:graphicFrame>
      <xdr:nvGraphicFramePr>
        <xdr:cNvPr id="1" name="Gráfico 1"/>
        <xdr:cNvGraphicFramePr/>
      </xdr:nvGraphicFramePr>
      <xdr:xfrm>
        <a:off x="1733550" y="847725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571500</xdr:rowOff>
    </xdr:from>
    <xdr:to>
      <xdr:col>9</xdr:col>
      <xdr:colOff>0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1495425" y="771525"/>
        <a:ext cx="6096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Documents\SecDigital-julio11\EXCEL%20EN%20PROCESO\1%20Actividad%20comercial%20-%20Angeleri\Comercio%20julio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Graf. CC"/>
      <sheetName val="Graf. sup"/>
      <sheetName val="1.4"/>
      <sheetName val="1.5"/>
      <sheetName val="1.6"/>
      <sheetName val="1.7"/>
    </sheetNames>
    <sheetDataSet>
      <sheetData sheetId="3">
        <row r="4">
          <cell r="B4" t="str">
            <v>Valores corrientes</v>
          </cell>
          <cell r="C4" t="str">
            <v>Valores constantes</v>
          </cell>
        </row>
        <row r="5">
          <cell r="A5" t="str">
            <v>Abr</v>
          </cell>
          <cell r="B5">
            <v>444243</v>
          </cell>
          <cell r="C5">
            <v>133.8405235042951</v>
          </cell>
        </row>
        <row r="6">
          <cell r="A6" t="str">
            <v>May</v>
          </cell>
          <cell r="B6">
            <v>480231</v>
          </cell>
          <cell r="C6">
            <v>144.29501669428873</v>
          </cell>
        </row>
        <row r="7">
          <cell r="A7" t="str">
            <v>Jun</v>
          </cell>
          <cell r="B7">
            <v>502806</v>
          </cell>
          <cell r="C7">
            <v>149.73996853677437</v>
          </cell>
        </row>
        <row r="8">
          <cell r="A8" t="str">
            <v>Jul</v>
          </cell>
          <cell r="B8">
            <v>533668</v>
          </cell>
          <cell r="C8">
            <v>156.71006961914026</v>
          </cell>
        </row>
        <row r="9">
          <cell r="A9" t="str">
            <v>Ago</v>
          </cell>
          <cell r="B9">
            <v>463688</v>
          </cell>
          <cell r="C9">
            <v>136.27966591586497</v>
          </cell>
        </row>
        <row r="10">
          <cell r="A10" t="str">
            <v>Sep</v>
          </cell>
          <cell r="B10">
            <v>447943</v>
          </cell>
          <cell r="C10">
            <v>129.9482832112482</v>
          </cell>
        </row>
        <row r="11">
          <cell r="A11" t="str">
            <v>Oct</v>
          </cell>
          <cell r="B11">
            <v>531889</v>
          </cell>
          <cell r="C11">
            <v>153.90265383026502</v>
          </cell>
        </row>
        <row r="12">
          <cell r="A12" t="str">
            <v>Nov</v>
          </cell>
          <cell r="B12">
            <v>482801</v>
          </cell>
          <cell r="C12">
            <v>138.38893808155228</v>
          </cell>
        </row>
        <row r="13">
          <cell r="A13" t="str">
            <v>Dic</v>
          </cell>
          <cell r="B13">
            <v>792166</v>
          </cell>
          <cell r="C13">
            <v>224.3864912052128</v>
          </cell>
        </row>
        <row r="14">
          <cell r="A14" t="str">
            <v>Ene</v>
          </cell>
          <cell r="B14">
            <v>423232</v>
          </cell>
          <cell r="C14">
            <v>119.18055344875347</v>
          </cell>
        </row>
        <row r="15">
          <cell r="A15" t="str">
            <v>Feb</v>
          </cell>
          <cell r="B15">
            <v>396152</v>
          </cell>
          <cell r="C15">
            <v>110.35342346376966</v>
          </cell>
        </row>
        <row r="16">
          <cell r="A16" t="str">
            <v>Mar</v>
          </cell>
          <cell r="B16">
            <v>510142</v>
          </cell>
          <cell r="C16">
            <v>141.0550806244847</v>
          </cell>
        </row>
        <row r="17">
          <cell r="A17" t="str">
            <v>Abr</v>
          </cell>
          <cell r="B17">
            <v>572660</v>
          </cell>
          <cell r="C17">
            <v>155.65331601828538</v>
          </cell>
        </row>
      </sheetData>
      <sheetData sheetId="4">
        <row r="6">
          <cell r="B6" t="str">
            <v>Valores Corrientes</v>
          </cell>
          <cell r="C6" t="str">
            <v>Valores Constantes</v>
          </cell>
        </row>
        <row r="7">
          <cell r="A7" t="str">
            <v>Abr</v>
          </cell>
          <cell r="B7">
            <v>899795</v>
          </cell>
          <cell r="C7">
            <v>121.82063368747419</v>
          </cell>
        </row>
        <row r="8">
          <cell r="A8" t="str">
            <v>May</v>
          </cell>
          <cell r="B8">
            <v>948312</v>
          </cell>
          <cell r="C8">
            <v>128.16592393089007</v>
          </cell>
        </row>
        <row r="9">
          <cell r="A9" t="str">
            <v>Jun</v>
          </cell>
          <cell r="B9">
            <v>939249</v>
          </cell>
          <cell r="C9">
            <v>126.06407710650458</v>
          </cell>
        </row>
        <row r="10">
          <cell r="A10" t="str">
            <v>Jul</v>
          </cell>
          <cell r="B10">
            <v>997351</v>
          </cell>
          <cell r="C10">
            <v>132.7</v>
          </cell>
        </row>
        <row r="11">
          <cell r="A11" t="str">
            <v>Ago</v>
          </cell>
          <cell r="B11">
            <v>988115</v>
          </cell>
          <cell r="C11">
            <v>130.7</v>
          </cell>
        </row>
        <row r="12">
          <cell r="A12" t="str">
            <v>Sep</v>
          </cell>
          <cell r="B12">
            <v>944949</v>
          </cell>
          <cell r="C12">
            <v>124.14887599548621</v>
          </cell>
        </row>
        <row r="13">
          <cell r="A13" t="str">
            <v>Oct</v>
          </cell>
          <cell r="B13">
            <v>1029589</v>
          </cell>
          <cell r="C13">
            <v>134.2476850072463</v>
          </cell>
        </row>
        <row r="14">
          <cell r="A14" t="str">
            <v>Nov</v>
          </cell>
          <cell r="B14">
            <v>982223</v>
          </cell>
          <cell r="C14">
            <v>126.9</v>
          </cell>
        </row>
        <row r="15">
          <cell r="A15" t="str">
            <v>Dic</v>
          </cell>
          <cell r="B15">
            <v>1199508</v>
          </cell>
          <cell r="C15">
            <v>154.7</v>
          </cell>
        </row>
        <row r="16">
          <cell r="A16" t="str">
            <v>Ene</v>
          </cell>
          <cell r="B16">
            <v>918605</v>
          </cell>
          <cell r="C16">
            <v>117.9</v>
          </cell>
        </row>
        <row r="17">
          <cell r="A17" t="str">
            <v>Feb</v>
          </cell>
          <cell r="B17">
            <v>912431</v>
          </cell>
          <cell r="C17">
            <v>115.7</v>
          </cell>
        </row>
        <row r="18">
          <cell r="A18" t="str">
            <v>Mar</v>
          </cell>
          <cell r="B18">
            <v>1075772</v>
          </cell>
          <cell r="C18">
            <v>135.3</v>
          </cell>
        </row>
        <row r="19">
          <cell r="A19" t="str">
            <v>Abr</v>
          </cell>
          <cell r="B19">
            <v>1128091</v>
          </cell>
          <cell r="C19">
            <v>140.3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tabSelected="1" workbookViewId="0" topLeftCell="A1">
      <selection activeCell="D14" sqref="D14:D17"/>
    </sheetView>
  </sheetViews>
  <sheetFormatPr defaultColWidth="11.57421875" defaultRowHeight="12.75"/>
  <cols>
    <col min="1" max="1" width="14.421875" style="5" customWidth="1"/>
    <col min="2" max="2" width="14.00390625" style="5" customWidth="1"/>
    <col min="3" max="3" width="10.8515625" style="5" customWidth="1"/>
    <col min="4" max="4" width="13.140625" style="5" customWidth="1"/>
    <col min="5" max="5" width="12.28125" style="5" customWidth="1"/>
    <col min="6" max="6" width="18.28125" style="5" customWidth="1"/>
    <col min="7" max="7" width="16.421875" style="5" customWidth="1"/>
    <col min="8" max="8" width="17.00390625" style="5" customWidth="1"/>
    <col min="9" max="9" width="10.421875" style="5" customWidth="1"/>
    <col min="10" max="10" width="11.421875" style="5" customWidth="1"/>
    <col min="11" max="11" width="13.421875" style="5" customWidth="1"/>
    <col min="12" max="12" width="11.421875" style="5" customWidth="1"/>
    <col min="13" max="13" width="11.8515625" style="5" bestFit="1" customWidth="1"/>
    <col min="14" max="16384" width="11.421875" style="5" customWidth="1"/>
  </cols>
  <sheetData>
    <row r="1" spans="2:13" s="15" customFormat="1" ht="63" customHeight="1">
      <c r="B1" s="122" t="s">
        <v>92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2:13" s="16" customFormat="1" ht="51.75" customHeight="1">
      <c r="B2" s="28" t="s">
        <v>2</v>
      </c>
      <c r="C2" s="29" t="s">
        <v>49</v>
      </c>
      <c r="D2" s="29" t="s">
        <v>54</v>
      </c>
      <c r="E2" s="29" t="s">
        <v>15</v>
      </c>
      <c r="F2" s="29" t="s">
        <v>16</v>
      </c>
      <c r="G2" s="29" t="s">
        <v>17</v>
      </c>
      <c r="H2" s="29" t="s">
        <v>18</v>
      </c>
      <c r="I2" s="29" t="s">
        <v>19</v>
      </c>
      <c r="J2" s="29" t="s">
        <v>20</v>
      </c>
      <c r="K2" s="29" t="s">
        <v>21</v>
      </c>
      <c r="L2" s="29" t="s">
        <v>38</v>
      </c>
      <c r="M2" s="30" t="s">
        <v>22</v>
      </c>
    </row>
    <row r="3" spans="2:13" s="3" customFormat="1" ht="21.75" customHeight="1">
      <c r="B3" s="123" t="s">
        <v>58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2:13" s="3" customFormat="1" ht="21.75" customHeight="1">
      <c r="B4" s="50" t="s">
        <v>6</v>
      </c>
      <c r="C4" s="27">
        <v>444243</v>
      </c>
      <c r="D4" s="47">
        <v>246743</v>
      </c>
      <c r="E4" s="49">
        <v>31096</v>
      </c>
      <c r="F4" s="182">
        <v>11731</v>
      </c>
      <c r="G4" s="49">
        <v>45953</v>
      </c>
      <c r="H4" s="49">
        <v>52741</v>
      </c>
      <c r="I4" s="47">
        <v>3875</v>
      </c>
      <c r="J4" s="97">
        <v>6426</v>
      </c>
      <c r="K4" s="97">
        <v>8260</v>
      </c>
      <c r="L4" s="47">
        <v>16894</v>
      </c>
      <c r="M4" s="47">
        <v>20524</v>
      </c>
    </row>
    <row r="5" spans="2:13" s="3" customFormat="1" ht="21.75" customHeight="1">
      <c r="B5" s="50" t="s">
        <v>7</v>
      </c>
      <c r="C5" s="27">
        <v>480231</v>
      </c>
      <c r="D5" s="47">
        <v>251847</v>
      </c>
      <c r="E5" s="49">
        <v>34060</v>
      </c>
      <c r="F5" s="182">
        <v>22984</v>
      </c>
      <c r="G5" s="49">
        <v>51016</v>
      </c>
      <c r="H5" s="49">
        <v>67507</v>
      </c>
      <c r="I5" s="47">
        <v>4517</v>
      </c>
      <c r="J5" s="97">
        <v>6334</v>
      </c>
      <c r="K5" s="97">
        <v>9686</v>
      </c>
      <c r="L5" s="47">
        <v>18855</v>
      </c>
      <c r="M5" s="47">
        <v>13425</v>
      </c>
    </row>
    <row r="6" spans="2:13" s="3" customFormat="1" ht="21.75" customHeight="1">
      <c r="B6" s="50" t="s">
        <v>8</v>
      </c>
      <c r="C6" s="27">
        <v>502806</v>
      </c>
      <c r="D6" s="47">
        <v>272001</v>
      </c>
      <c r="E6" s="49">
        <v>37811</v>
      </c>
      <c r="F6" s="182">
        <v>21984</v>
      </c>
      <c r="G6" s="49">
        <v>50352</v>
      </c>
      <c r="H6" s="49">
        <v>63151</v>
      </c>
      <c r="I6" s="47">
        <v>4438</v>
      </c>
      <c r="J6" s="97">
        <v>6833</v>
      </c>
      <c r="K6" s="97">
        <v>9697</v>
      </c>
      <c r="L6" s="47">
        <v>21680</v>
      </c>
      <c r="M6" s="47">
        <v>14859</v>
      </c>
    </row>
    <row r="7" spans="2:13" s="3" customFormat="1" ht="21.75" customHeight="1">
      <c r="B7" s="50" t="s">
        <v>9</v>
      </c>
      <c r="C7" s="27">
        <v>533668</v>
      </c>
      <c r="D7" s="47">
        <v>271457</v>
      </c>
      <c r="E7" s="49">
        <v>38062</v>
      </c>
      <c r="F7" s="182">
        <v>24184</v>
      </c>
      <c r="G7" s="49">
        <v>71091</v>
      </c>
      <c r="H7" s="49">
        <v>53031</v>
      </c>
      <c r="I7" s="47">
        <v>7280</v>
      </c>
      <c r="J7" s="97">
        <v>8037</v>
      </c>
      <c r="K7" s="97">
        <v>20551</v>
      </c>
      <c r="L7" s="47">
        <v>22211</v>
      </c>
      <c r="M7" s="47">
        <v>17764</v>
      </c>
    </row>
    <row r="8" spans="2:14" s="3" customFormat="1" ht="21.75" customHeight="1">
      <c r="B8" s="50" t="s">
        <v>10</v>
      </c>
      <c r="C8" s="27">
        <v>463688</v>
      </c>
      <c r="D8" s="47">
        <v>226372</v>
      </c>
      <c r="E8" s="49">
        <v>35037</v>
      </c>
      <c r="F8" s="182">
        <v>26235</v>
      </c>
      <c r="G8" s="49">
        <v>57329</v>
      </c>
      <c r="H8" s="49">
        <v>52778</v>
      </c>
      <c r="I8" s="47">
        <v>10183</v>
      </c>
      <c r="J8" s="97">
        <v>7796</v>
      </c>
      <c r="K8" s="97">
        <v>11773</v>
      </c>
      <c r="L8" s="47">
        <v>19281</v>
      </c>
      <c r="M8" s="47">
        <v>16904</v>
      </c>
      <c r="N8" s="2"/>
    </row>
    <row r="9" spans="2:14" s="3" customFormat="1" ht="21.75" customHeight="1">
      <c r="B9" s="50" t="s">
        <v>11</v>
      </c>
      <c r="C9" s="27">
        <v>447943</v>
      </c>
      <c r="D9" s="47">
        <v>243952</v>
      </c>
      <c r="E9" s="49">
        <v>37560</v>
      </c>
      <c r="F9" s="182">
        <v>12267</v>
      </c>
      <c r="G9" s="49">
        <v>51210</v>
      </c>
      <c r="H9" s="49">
        <v>45714</v>
      </c>
      <c r="I9" s="47">
        <v>4861</v>
      </c>
      <c r="J9" s="97">
        <v>6668</v>
      </c>
      <c r="K9" s="97">
        <v>8955</v>
      </c>
      <c r="L9" s="47">
        <v>20380</v>
      </c>
      <c r="M9" s="47">
        <v>16376</v>
      </c>
      <c r="N9" s="2"/>
    </row>
    <row r="10" spans="2:14" s="3" customFormat="1" ht="21.75" customHeight="1">
      <c r="B10" s="50" t="s">
        <v>12</v>
      </c>
      <c r="C10" s="27">
        <v>531889</v>
      </c>
      <c r="D10" s="47">
        <v>277173</v>
      </c>
      <c r="E10" s="49">
        <v>41539</v>
      </c>
      <c r="F10" s="182">
        <v>24781</v>
      </c>
      <c r="G10" s="49">
        <v>57798</v>
      </c>
      <c r="H10" s="49">
        <v>61467</v>
      </c>
      <c r="I10" s="47">
        <v>5741</v>
      </c>
      <c r="J10" s="97">
        <v>8555</v>
      </c>
      <c r="K10" s="97">
        <v>9627</v>
      </c>
      <c r="L10" s="47">
        <v>24810</v>
      </c>
      <c r="M10" s="47">
        <v>20398</v>
      </c>
      <c r="N10" s="2"/>
    </row>
    <row r="11" spans="2:14" s="3" customFormat="1" ht="21.75" customHeight="1">
      <c r="B11" s="50" t="s">
        <v>13</v>
      </c>
      <c r="C11" s="27">
        <v>482801</v>
      </c>
      <c r="D11" s="47">
        <v>260489</v>
      </c>
      <c r="E11" s="49">
        <v>35182</v>
      </c>
      <c r="F11" s="182">
        <v>24003</v>
      </c>
      <c r="G11" s="49">
        <v>55152</v>
      </c>
      <c r="H11" s="49">
        <v>50905</v>
      </c>
      <c r="I11" s="47">
        <v>5617</v>
      </c>
      <c r="J11" s="97">
        <v>7104</v>
      </c>
      <c r="K11" s="97">
        <v>8907</v>
      </c>
      <c r="L11" s="47">
        <v>17723</v>
      </c>
      <c r="M11" s="47">
        <v>17719</v>
      </c>
      <c r="N11" s="2"/>
    </row>
    <row r="12" spans="2:14" s="3" customFormat="1" ht="21.75" customHeight="1">
      <c r="B12" s="50" t="s">
        <v>14</v>
      </c>
      <c r="C12" s="27">
        <v>792116</v>
      </c>
      <c r="D12" s="47">
        <v>4632791</v>
      </c>
      <c r="E12" s="49">
        <v>54980</v>
      </c>
      <c r="F12" s="182">
        <v>30927</v>
      </c>
      <c r="G12" s="49">
        <v>74291</v>
      </c>
      <c r="H12" s="49">
        <v>92448</v>
      </c>
      <c r="I12" s="47">
        <v>18037</v>
      </c>
      <c r="J12" s="97">
        <v>14079</v>
      </c>
      <c r="K12" s="97">
        <v>8634</v>
      </c>
      <c r="L12" s="47">
        <v>35260</v>
      </c>
      <c r="M12" s="47">
        <v>30719</v>
      </c>
      <c r="N12" s="2"/>
    </row>
    <row r="13" spans="2:14" s="3" customFormat="1" ht="21.75" customHeight="1">
      <c r="B13" s="78" t="s">
        <v>59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2"/>
    </row>
    <row r="14" spans="2:14" s="3" customFormat="1" ht="21.75" customHeight="1">
      <c r="B14" s="50" t="s">
        <v>3</v>
      </c>
      <c r="C14" s="27">
        <v>423232</v>
      </c>
      <c r="D14" s="47">
        <v>196894</v>
      </c>
      <c r="E14" s="49">
        <v>30345</v>
      </c>
      <c r="F14" s="182">
        <v>19390</v>
      </c>
      <c r="G14" s="49">
        <v>60378</v>
      </c>
      <c r="H14" s="49">
        <v>54259</v>
      </c>
      <c r="I14" s="47">
        <v>6155</v>
      </c>
      <c r="J14" s="97">
        <v>7744</v>
      </c>
      <c r="K14" s="97">
        <v>14658</v>
      </c>
      <c r="L14" s="47">
        <v>16958</v>
      </c>
      <c r="M14" s="47">
        <v>16451</v>
      </c>
      <c r="N14" s="2"/>
    </row>
    <row r="15" spans="2:14" s="3" customFormat="1" ht="21.75" customHeight="1">
      <c r="B15" s="70" t="s">
        <v>4</v>
      </c>
      <c r="C15" s="71">
        <v>396152</v>
      </c>
      <c r="D15" s="76">
        <v>186618</v>
      </c>
      <c r="E15" s="72">
        <v>32076</v>
      </c>
      <c r="F15" s="183">
        <v>18884</v>
      </c>
      <c r="G15" s="72">
        <v>55973</v>
      </c>
      <c r="H15" s="72">
        <v>47219</v>
      </c>
      <c r="I15" s="76">
        <v>4296</v>
      </c>
      <c r="J15" s="75">
        <v>6778</v>
      </c>
      <c r="K15" s="75">
        <v>12214</v>
      </c>
      <c r="L15" s="76">
        <v>15418</v>
      </c>
      <c r="M15" s="76">
        <v>16676</v>
      </c>
      <c r="N15" s="2"/>
    </row>
    <row r="16" spans="2:14" s="3" customFormat="1" ht="21.75" customHeight="1">
      <c r="B16" s="86" t="s">
        <v>5</v>
      </c>
      <c r="C16" s="109">
        <v>510142</v>
      </c>
      <c r="D16" s="111">
        <v>256272</v>
      </c>
      <c r="E16" s="87">
        <v>41212</v>
      </c>
      <c r="F16" s="184">
        <v>27230</v>
      </c>
      <c r="G16" s="87">
        <v>64567</v>
      </c>
      <c r="H16" s="87">
        <v>57925</v>
      </c>
      <c r="I16" s="111">
        <v>5009</v>
      </c>
      <c r="J16" s="110">
        <v>8835</v>
      </c>
      <c r="K16" s="110">
        <v>11727</v>
      </c>
      <c r="L16" s="111">
        <v>19264</v>
      </c>
      <c r="M16" s="111">
        <v>18101</v>
      </c>
      <c r="N16" s="2"/>
    </row>
    <row r="17" spans="2:14" s="3" customFormat="1" ht="21.75" customHeight="1" thickBot="1">
      <c r="B17" s="73" t="s">
        <v>6</v>
      </c>
      <c r="C17" s="56">
        <v>572660</v>
      </c>
      <c r="D17" s="107">
        <v>318365</v>
      </c>
      <c r="E17" s="88">
        <v>41540</v>
      </c>
      <c r="F17" s="185">
        <v>14619</v>
      </c>
      <c r="G17" s="88">
        <v>75764</v>
      </c>
      <c r="H17" s="88">
        <v>58185</v>
      </c>
      <c r="I17" s="107">
        <v>6235</v>
      </c>
      <c r="J17" s="106">
        <v>8055</v>
      </c>
      <c r="K17" s="106">
        <v>12662</v>
      </c>
      <c r="L17" s="107">
        <v>19325</v>
      </c>
      <c r="M17" s="107">
        <v>17910</v>
      </c>
      <c r="N17" s="2"/>
    </row>
    <row r="18" spans="2:13" s="15" customFormat="1" ht="30" customHeight="1" thickTop="1">
      <c r="B18" s="126" t="s">
        <v>60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20" spans="2:13" ht="12">
      <c r="B20" s="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3:13" ht="12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</sheetData>
  <sheetProtection/>
  <mergeCells count="3">
    <mergeCell ref="B1:M1"/>
    <mergeCell ref="B3:M3"/>
    <mergeCell ref="B18:M18"/>
  </mergeCells>
  <printOptions/>
  <pageMargins left="0.75" right="0.75" top="1" bottom="1" header="0" footer="0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20.28125" style="5" customWidth="1"/>
    <col min="2" max="2" width="14.421875" style="5" customWidth="1"/>
    <col min="3" max="3" width="11.421875" style="5" customWidth="1"/>
    <col min="4" max="4" width="17.00390625" style="5" customWidth="1"/>
    <col min="5" max="5" width="16.140625" style="5" customWidth="1"/>
    <col min="6" max="6" width="13.421875" style="5" customWidth="1"/>
    <col min="7" max="16384" width="11.421875" style="5" customWidth="1"/>
  </cols>
  <sheetData>
    <row r="1" spans="2:9" s="15" customFormat="1" ht="66.75" customHeight="1">
      <c r="B1" s="128" t="s">
        <v>93</v>
      </c>
      <c r="C1" s="128"/>
      <c r="D1" s="128"/>
      <c r="E1" s="128"/>
      <c r="F1" s="128"/>
      <c r="G1" s="14"/>
      <c r="H1" s="14"/>
      <c r="I1" s="14"/>
    </row>
    <row r="2" spans="2:6" s="3" customFormat="1" ht="66.75" customHeight="1">
      <c r="B2" s="43" t="s">
        <v>2</v>
      </c>
      <c r="C2" s="44" t="s">
        <v>39</v>
      </c>
      <c r="D2" s="44" t="s">
        <v>75</v>
      </c>
      <c r="E2" s="44" t="s">
        <v>23</v>
      </c>
      <c r="F2" s="45" t="s">
        <v>74</v>
      </c>
    </row>
    <row r="3" spans="2:6" s="3" customFormat="1" ht="22.5" customHeight="1">
      <c r="B3" s="129" t="s">
        <v>58</v>
      </c>
      <c r="C3" s="130"/>
      <c r="D3" s="130"/>
      <c r="E3" s="130"/>
      <c r="F3" s="131"/>
    </row>
    <row r="4" spans="2:6" s="3" customFormat="1" ht="22.5" customHeight="1">
      <c r="B4" s="31" t="s">
        <v>6</v>
      </c>
      <c r="C4" s="49">
        <v>1285</v>
      </c>
      <c r="D4" s="49">
        <v>197388</v>
      </c>
      <c r="E4" s="49">
        <v>444243</v>
      </c>
      <c r="F4" s="49">
        <v>2251</v>
      </c>
    </row>
    <row r="5" spans="2:6" s="3" customFormat="1" ht="22.5" customHeight="1">
      <c r="B5" s="31" t="s">
        <v>7</v>
      </c>
      <c r="C5" s="49">
        <v>1292</v>
      </c>
      <c r="D5" s="49">
        <v>198825</v>
      </c>
      <c r="E5" s="49">
        <v>480231</v>
      </c>
      <c r="F5" s="49">
        <v>2415</v>
      </c>
    </row>
    <row r="6" spans="2:6" s="3" customFormat="1" ht="22.5" customHeight="1">
      <c r="B6" s="31" t="s">
        <v>8</v>
      </c>
      <c r="C6" s="49">
        <v>1300</v>
      </c>
      <c r="D6" s="49">
        <v>197077</v>
      </c>
      <c r="E6" s="49">
        <v>502806</v>
      </c>
      <c r="F6" s="49">
        <v>2551</v>
      </c>
    </row>
    <row r="7" spans="2:6" s="3" customFormat="1" ht="22.5" customHeight="1">
      <c r="B7" s="31" t="s">
        <v>9</v>
      </c>
      <c r="C7" s="49">
        <v>1305</v>
      </c>
      <c r="D7" s="49">
        <v>200712</v>
      </c>
      <c r="E7" s="49">
        <v>533668</v>
      </c>
      <c r="F7" s="49">
        <v>2659</v>
      </c>
    </row>
    <row r="8" spans="2:6" s="3" customFormat="1" ht="22.5" customHeight="1">
      <c r="B8" s="31" t="s">
        <v>10</v>
      </c>
      <c r="C8" s="49">
        <v>1306</v>
      </c>
      <c r="D8" s="49">
        <v>200626</v>
      </c>
      <c r="E8" s="49">
        <v>463688</v>
      </c>
      <c r="F8" s="49">
        <v>2311</v>
      </c>
    </row>
    <row r="9" spans="2:6" s="3" customFormat="1" ht="22.5" customHeight="1">
      <c r="B9" s="31" t="s">
        <v>11</v>
      </c>
      <c r="C9" s="49">
        <v>1307</v>
      </c>
      <c r="D9" s="49">
        <v>200603</v>
      </c>
      <c r="E9" s="49">
        <v>447943</v>
      </c>
      <c r="F9" s="49">
        <v>2233</v>
      </c>
    </row>
    <row r="10" spans="2:6" s="3" customFormat="1" ht="22.5" customHeight="1">
      <c r="B10" s="31" t="s">
        <v>24</v>
      </c>
      <c r="C10" s="49">
        <v>1305</v>
      </c>
      <c r="D10" s="49">
        <v>199907</v>
      </c>
      <c r="E10" s="49">
        <v>531889</v>
      </c>
      <c r="F10" s="49">
        <v>2661</v>
      </c>
    </row>
    <row r="11" spans="2:6" s="3" customFormat="1" ht="22.5" customHeight="1">
      <c r="B11" s="31" t="s">
        <v>13</v>
      </c>
      <c r="C11" s="49">
        <v>1303</v>
      </c>
      <c r="D11" s="49">
        <v>201115</v>
      </c>
      <c r="E11" s="49">
        <v>482801</v>
      </c>
      <c r="F11" s="49">
        <v>2401</v>
      </c>
    </row>
    <row r="12" spans="2:6" s="3" customFormat="1" ht="22.5" customHeight="1">
      <c r="B12" s="31" t="s">
        <v>14</v>
      </c>
      <c r="C12" s="49">
        <v>1307</v>
      </c>
      <c r="D12" s="49">
        <v>201421</v>
      </c>
      <c r="E12" s="49">
        <v>792166</v>
      </c>
      <c r="F12" s="49">
        <v>3933</v>
      </c>
    </row>
    <row r="13" spans="2:6" s="3" customFormat="1" ht="22.5" customHeight="1">
      <c r="B13" s="81">
        <v>2011</v>
      </c>
      <c r="C13" s="82"/>
      <c r="D13" s="82"/>
      <c r="E13" s="82"/>
      <c r="F13" s="83"/>
    </row>
    <row r="14" spans="2:6" s="3" customFormat="1" ht="22.5" customHeight="1">
      <c r="B14" s="31" t="s">
        <v>3</v>
      </c>
      <c r="C14" s="49">
        <v>1306</v>
      </c>
      <c r="D14" s="49">
        <v>201933</v>
      </c>
      <c r="E14" s="49">
        <v>423232</v>
      </c>
      <c r="F14" s="49">
        <v>2096</v>
      </c>
    </row>
    <row r="15" spans="2:6" s="3" customFormat="1" ht="22.5" customHeight="1">
      <c r="B15" s="31" t="s">
        <v>4</v>
      </c>
      <c r="C15" s="49">
        <v>1305</v>
      </c>
      <c r="D15" s="49">
        <v>201844</v>
      </c>
      <c r="E15" s="49">
        <v>396152</v>
      </c>
      <c r="F15" s="49">
        <v>1963</v>
      </c>
    </row>
    <row r="16" spans="2:6" s="3" customFormat="1" ht="22.5" customHeight="1">
      <c r="B16" s="89" t="s">
        <v>5</v>
      </c>
      <c r="C16" s="72">
        <v>1305</v>
      </c>
      <c r="D16" s="72">
        <v>201844</v>
      </c>
      <c r="E16" s="72">
        <v>510142</v>
      </c>
      <c r="F16" s="72">
        <v>2527</v>
      </c>
    </row>
    <row r="17" spans="2:6" s="3" customFormat="1" ht="22.5" customHeight="1" thickBot="1">
      <c r="B17" s="73" t="s">
        <v>6</v>
      </c>
      <c r="C17" s="88">
        <v>1306</v>
      </c>
      <c r="D17" s="88">
        <v>201906</v>
      </c>
      <c r="E17" s="88">
        <v>572660</v>
      </c>
      <c r="F17" s="88">
        <v>2836</v>
      </c>
    </row>
    <row r="18" spans="2:6" ht="33" customHeight="1" thickTop="1">
      <c r="B18" s="127" t="s">
        <v>76</v>
      </c>
      <c r="C18" s="127"/>
      <c r="D18" s="127"/>
      <c r="E18" s="127"/>
      <c r="F18" s="127"/>
    </row>
    <row r="19" spans="2:3" ht="9.75">
      <c r="B19" s="7"/>
      <c r="C19" s="6"/>
    </row>
    <row r="20" ht="9.75">
      <c r="C20" s="6"/>
    </row>
    <row r="21" ht="9.75">
      <c r="C21" s="6"/>
    </row>
    <row r="22" ht="9.75">
      <c r="C22" s="6"/>
    </row>
    <row r="23" ht="9.75">
      <c r="C23" s="6"/>
    </row>
    <row r="24" ht="9.75">
      <c r="C24" s="6"/>
    </row>
    <row r="25" ht="9.75">
      <c r="C25" s="6"/>
    </row>
    <row r="26" spans="6:7" ht="12">
      <c r="F26" s="23"/>
      <c r="G26" s="24"/>
    </row>
    <row r="27" ht="9.75">
      <c r="C27" s="6"/>
    </row>
    <row r="28" ht="9.75">
      <c r="C28" s="6"/>
    </row>
  </sheetData>
  <sheetProtection/>
  <mergeCells count="3">
    <mergeCell ref="B18:F18"/>
    <mergeCell ref="B1:F1"/>
    <mergeCell ref="B3:F3"/>
  </mergeCells>
  <printOptions/>
  <pageMargins left="0.75" right="0.75" top="1" bottom="1" header="0" footer="0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"/>
  <sheetViews>
    <sheetView showGridLines="0" workbookViewId="0" topLeftCell="A1">
      <selection activeCell="B2" sqref="B2:H2"/>
    </sheetView>
  </sheetViews>
  <sheetFormatPr defaultColWidth="11.57421875" defaultRowHeight="12.75"/>
  <cols>
    <col min="1" max="1" width="27.421875" style="5" customWidth="1"/>
    <col min="2" max="2" width="42.7109375" style="5" customWidth="1"/>
    <col min="3" max="3" width="16.00390625" style="5" customWidth="1"/>
    <col min="4" max="4" width="11.28125" style="5" customWidth="1"/>
    <col min="5" max="5" width="1.28515625" style="25" customWidth="1"/>
    <col min="6" max="7" width="11.421875" style="5" customWidth="1"/>
    <col min="8" max="8" width="0.9921875" style="34" customWidth="1"/>
    <col min="9" max="9" width="12.28125" style="5" customWidth="1"/>
    <col min="10" max="10" width="11.421875" style="5" customWidth="1"/>
    <col min="11" max="11" width="11.421875" style="5" hidden="1" customWidth="1"/>
    <col min="12" max="16384" width="11.421875" style="5" customWidth="1"/>
  </cols>
  <sheetData>
    <row r="2" spans="2:8" s="15" customFormat="1" ht="57" customHeight="1">
      <c r="B2" s="122" t="s">
        <v>91</v>
      </c>
      <c r="C2" s="122"/>
      <c r="D2" s="122"/>
      <c r="E2" s="122"/>
      <c r="F2" s="122"/>
      <c r="G2" s="122"/>
      <c r="H2" s="122"/>
    </row>
    <row r="3" spans="2:9" ht="27.75" customHeight="1">
      <c r="B3" s="141" t="s">
        <v>2</v>
      </c>
      <c r="C3" s="140" t="s">
        <v>0</v>
      </c>
      <c r="D3" s="140"/>
      <c r="E3" s="140"/>
      <c r="F3" s="143" t="s">
        <v>1</v>
      </c>
      <c r="G3" s="144"/>
      <c r="H3" s="145"/>
      <c r="I3" s="17"/>
    </row>
    <row r="4" spans="2:8" ht="34.5" customHeight="1">
      <c r="B4" s="142"/>
      <c r="C4" s="35" t="s">
        <v>52</v>
      </c>
      <c r="D4" s="146" t="s">
        <v>57</v>
      </c>
      <c r="E4" s="147"/>
      <c r="F4" s="35" t="s">
        <v>52</v>
      </c>
      <c r="G4" s="146" t="s">
        <v>57</v>
      </c>
      <c r="H4" s="148"/>
    </row>
    <row r="5" spans="2:8" s="3" customFormat="1" ht="21" customHeight="1">
      <c r="B5" s="132">
        <v>2010</v>
      </c>
      <c r="C5" s="133"/>
      <c r="D5" s="133"/>
      <c r="E5" s="133"/>
      <c r="F5" s="133"/>
      <c r="G5" s="133"/>
      <c r="H5" s="134"/>
    </row>
    <row r="6" spans="2:8" s="3" customFormat="1" ht="21" customHeight="1">
      <c r="B6" s="31" t="s">
        <v>6</v>
      </c>
      <c r="C6" s="67">
        <v>899795</v>
      </c>
      <c r="D6" s="39">
        <v>121.82063368747419</v>
      </c>
      <c r="E6" s="36"/>
      <c r="F6" s="49">
        <v>444243</v>
      </c>
      <c r="G6" s="38">
        <v>133.8405235042951</v>
      </c>
      <c r="H6" s="37"/>
    </row>
    <row r="7" spans="2:8" s="3" customFormat="1" ht="21" customHeight="1">
      <c r="B7" s="31" t="s">
        <v>7</v>
      </c>
      <c r="C7" s="67">
        <v>948312</v>
      </c>
      <c r="D7" s="39">
        <v>128.16592393089007</v>
      </c>
      <c r="E7" s="36"/>
      <c r="F7" s="49">
        <v>480231</v>
      </c>
      <c r="G7" s="38">
        <v>144.29501669428873</v>
      </c>
      <c r="H7" s="37"/>
    </row>
    <row r="8" spans="2:8" s="3" customFormat="1" ht="21" customHeight="1">
      <c r="B8" s="31" t="s">
        <v>8</v>
      </c>
      <c r="C8" s="67">
        <v>939249</v>
      </c>
      <c r="D8" s="39">
        <v>126.06407710650458</v>
      </c>
      <c r="E8" s="36"/>
      <c r="F8" s="49">
        <v>502806</v>
      </c>
      <c r="G8" s="38">
        <v>149.73996853677437</v>
      </c>
      <c r="H8" s="37"/>
    </row>
    <row r="9" spans="2:8" s="3" customFormat="1" ht="21" customHeight="1">
      <c r="B9" s="31" t="s">
        <v>9</v>
      </c>
      <c r="C9" s="67">
        <v>997351</v>
      </c>
      <c r="D9" s="39">
        <v>132.7163262829804</v>
      </c>
      <c r="E9" s="36"/>
      <c r="F9" s="49">
        <v>533668</v>
      </c>
      <c r="G9" s="38">
        <v>156.71006961914026</v>
      </c>
      <c r="H9" s="37"/>
    </row>
    <row r="10" spans="2:8" s="3" customFormat="1" ht="21" customHeight="1">
      <c r="B10" s="31" t="s">
        <v>10</v>
      </c>
      <c r="C10" s="67">
        <v>988115</v>
      </c>
      <c r="D10" s="39">
        <v>130.7</v>
      </c>
      <c r="E10" s="36"/>
      <c r="F10" s="49">
        <v>463688</v>
      </c>
      <c r="G10" s="38">
        <v>136.27966591586497</v>
      </c>
      <c r="H10" s="37"/>
    </row>
    <row r="11" spans="2:8" s="3" customFormat="1" ht="21" customHeight="1">
      <c r="B11" s="31" t="s">
        <v>11</v>
      </c>
      <c r="C11" s="67">
        <v>944949</v>
      </c>
      <c r="D11" s="39">
        <v>124.2</v>
      </c>
      <c r="E11" s="36"/>
      <c r="F11" s="49">
        <v>447943</v>
      </c>
      <c r="G11" s="38">
        <v>129.9</v>
      </c>
      <c r="H11" s="37"/>
    </row>
    <row r="12" spans="2:8" s="3" customFormat="1" ht="21" customHeight="1">
      <c r="B12" s="31" t="s">
        <v>12</v>
      </c>
      <c r="C12" s="67">
        <v>1029589</v>
      </c>
      <c r="D12" s="39">
        <v>134.3</v>
      </c>
      <c r="E12" s="36"/>
      <c r="F12" s="49">
        <v>531889</v>
      </c>
      <c r="G12" s="38">
        <v>153.9</v>
      </c>
      <c r="H12" s="37"/>
    </row>
    <row r="13" spans="2:8" s="3" customFormat="1" ht="21" customHeight="1">
      <c r="B13" s="31" t="s">
        <v>13</v>
      </c>
      <c r="C13" s="67">
        <v>982223</v>
      </c>
      <c r="D13" s="39">
        <v>126.9</v>
      </c>
      <c r="E13" s="36"/>
      <c r="F13" s="49">
        <v>482801</v>
      </c>
      <c r="G13" s="38">
        <v>138.4</v>
      </c>
      <c r="H13" s="37"/>
    </row>
    <row r="14" spans="2:8" s="3" customFormat="1" ht="21" customHeight="1">
      <c r="B14" s="31" t="s">
        <v>14</v>
      </c>
      <c r="C14" s="67">
        <v>1199508</v>
      </c>
      <c r="D14" s="39">
        <v>154.7</v>
      </c>
      <c r="E14" s="36"/>
      <c r="F14" s="49">
        <v>792166</v>
      </c>
      <c r="G14" s="38">
        <v>224.4</v>
      </c>
      <c r="H14" s="37"/>
    </row>
    <row r="15" spans="2:8" s="3" customFormat="1" ht="21" customHeight="1">
      <c r="B15" s="81">
        <v>2011</v>
      </c>
      <c r="C15" s="82"/>
      <c r="D15" s="82"/>
      <c r="E15" s="82"/>
      <c r="F15" s="82"/>
      <c r="G15" s="82"/>
      <c r="H15" s="83"/>
    </row>
    <row r="16" spans="2:8" s="3" customFormat="1" ht="21" customHeight="1">
      <c r="B16" s="31" t="s">
        <v>3</v>
      </c>
      <c r="C16" s="67">
        <v>918605</v>
      </c>
      <c r="D16" s="39">
        <v>117.9</v>
      </c>
      <c r="E16" s="36"/>
      <c r="F16" s="49">
        <v>423232</v>
      </c>
      <c r="G16" s="38">
        <v>119.2</v>
      </c>
      <c r="H16" s="37"/>
    </row>
    <row r="17" spans="2:8" s="3" customFormat="1" ht="21" customHeight="1">
      <c r="B17" s="31" t="s">
        <v>4</v>
      </c>
      <c r="C17" s="67">
        <v>912431</v>
      </c>
      <c r="D17" s="39">
        <v>115.7</v>
      </c>
      <c r="E17" s="36"/>
      <c r="F17" s="49">
        <v>396152</v>
      </c>
      <c r="G17" s="38">
        <v>110.4</v>
      </c>
      <c r="H17" s="37"/>
    </row>
    <row r="18" spans="2:8" s="3" customFormat="1" ht="21" customHeight="1">
      <c r="B18" s="92" t="s">
        <v>5</v>
      </c>
      <c r="C18" s="97">
        <v>1075772</v>
      </c>
      <c r="D18" s="98">
        <v>135.27605586864186</v>
      </c>
      <c r="E18" s="99"/>
      <c r="F18" s="85">
        <v>510142</v>
      </c>
      <c r="G18" s="94">
        <v>141.1</v>
      </c>
      <c r="H18" s="93"/>
    </row>
    <row r="19" spans="2:8" s="3" customFormat="1" ht="21" customHeight="1">
      <c r="B19" s="92" t="s">
        <v>6</v>
      </c>
      <c r="C19" s="97">
        <v>1128091</v>
      </c>
      <c r="D19" s="98">
        <v>140.3</v>
      </c>
      <c r="E19" s="99"/>
      <c r="F19" s="85">
        <v>572660</v>
      </c>
      <c r="G19" s="94">
        <v>155.7</v>
      </c>
      <c r="H19" s="93"/>
    </row>
    <row r="20" spans="2:8" s="3" customFormat="1" ht="21" customHeight="1">
      <c r="B20" s="135" t="s">
        <v>40</v>
      </c>
      <c r="C20" s="136"/>
      <c r="D20" s="136"/>
      <c r="E20" s="136"/>
      <c r="F20" s="136"/>
      <c r="G20" s="136"/>
      <c r="H20" s="137"/>
    </row>
    <row r="21" spans="2:8" s="3" customFormat="1" ht="21" customHeight="1">
      <c r="B21" s="90" t="s">
        <v>83</v>
      </c>
      <c r="C21" s="95">
        <v>4.9</v>
      </c>
      <c r="D21" s="100">
        <v>3.7</v>
      </c>
      <c r="E21" s="40" t="s">
        <v>56</v>
      </c>
      <c r="F21" s="91">
        <v>12.3</v>
      </c>
      <c r="G21" s="100">
        <v>10.3</v>
      </c>
      <c r="H21" s="40" t="s">
        <v>56</v>
      </c>
    </row>
    <row r="22" spans="2:9" s="3" customFormat="1" ht="21" customHeight="1">
      <c r="B22" s="90" t="s">
        <v>84</v>
      </c>
      <c r="C22" s="95">
        <v>25.4</v>
      </c>
      <c r="D22" s="100">
        <v>15.2</v>
      </c>
      <c r="E22" s="40" t="s">
        <v>56</v>
      </c>
      <c r="F22" s="91">
        <v>28.9</v>
      </c>
      <c r="G22" s="100">
        <v>16.3</v>
      </c>
      <c r="H22" s="40" t="s">
        <v>56</v>
      </c>
      <c r="I22" s="5"/>
    </row>
    <row r="23" spans="2:9" s="3" customFormat="1" ht="21" customHeight="1" thickBot="1">
      <c r="B23" s="101" t="s">
        <v>82</v>
      </c>
      <c r="C23" s="102">
        <v>22.8</v>
      </c>
      <c r="D23" s="104">
        <v>12.7</v>
      </c>
      <c r="E23" s="42" t="s">
        <v>56</v>
      </c>
      <c r="F23" s="103">
        <v>26.3</v>
      </c>
      <c r="G23" s="104">
        <v>14.7</v>
      </c>
      <c r="H23" s="42" t="s">
        <v>56</v>
      </c>
      <c r="I23" s="5"/>
    </row>
    <row r="24" spans="2:9" s="3" customFormat="1" ht="18" customHeight="1" thickTop="1">
      <c r="B24" s="138" t="s">
        <v>61</v>
      </c>
      <c r="C24" s="138"/>
      <c r="D24" s="138"/>
      <c r="E24" s="138"/>
      <c r="F24" s="138"/>
      <c r="G24" s="138"/>
      <c r="H24" s="138"/>
      <c r="I24" s="5"/>
    </row>
    <row r="25" spans="2:9" s="3" customFormat="1" ht="7.5" customHeight="1">
      <c r="B25" s="138" t="s">
        <v>62</v>
      </c>
      <c r="C25" s="138"/>
      <c r="D25" s="138"/>
      <c r="E25" s="138"/>
      <c r="F25" s="138"/>
      <c r="G25" s="138"/>
      <c r="H25" s="138"/>
      <c r="I25" s="5"/>
    </row>
    <row r="26" spans="2:8" ht="11.25" customHeight="1">
      <c r="B26" s="139" t="s">
        <v>63</v>
      </c>
      <c r="C26" s="139"/>
      <c r="D26" s="139"/>
      <c r="E26" s="139"/>
      <c r="F26" s="139"/>
      <c r="G26" s="139"/>
      <c r="H26" s="139"/>
    </row>
    <row r="27" spans="2:8" ht="14.25" customHeight="1">
      <c r="B27" s="139"/>
      <c r="C27" s="139"/>
      <c r="D27" s="139"/>
      <c r="E27" s="139"/>
      <c r="F27" s="139"/>
      <c r="G27" s="139"/>
      <c r="H27" s="139"/>
    </row>
    <row r="28" spans="2:8" ht="9.75">
      <c r="B28" s="8"/>
      <c r="C28" s="8"/>
      <c r="D28" s="8"/>
      <c r="E28" s="32"/>
      <c r="F28" s="8"/>
      <c r="G28" s="8"/>
      <c r="H28" s="33"/>
    </row>
    <row r="29" spans="2:8" ht="12">
      <c r="B29" s="19"/>
      <c r="C29" s="18"/>
      <c r="D29" s="1"/>
      <c r="E29" s="41"/>
      <c r="F29" s="2"/>
      <c r="G29" s="4"/>
      <c r="H29" s="33"/>
    </row>
    <row r="30" spans="2:3" ht="9.75">
      <c r="B30" s="8"/>
      <c r="C30" s="8"/>
    </row>
  </sheetData>
  <sheetProtection/>
  <mergeCells count="11">
    <mergeCell ref="G4:H4"/>
    <mergeCell ref="B5:H5"/>
    <mergeCell ref="B20:H20"/>
    <mergeCell ref="B24:H24"/>
    <mergeCell ref="B26:H27"/>
    <mergeCell ref="B2:H2"/>
    <mergeCell ref="C3:E3"/>
    <mergeCell ref="B3:B4"/>
    <mergeCell ref="B25:H25"/>
    <mergeCell ref="F3:H3"/>
    <mergeCell ref="D4:E4"/>
  </mergeCells>
  <printOptions/>
  <pageMargins left="0.75" right="0.75" top="1" bottom="1" header="0" footer="0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3"/>
  <sheetViews>
    <sheetView showGridLines="0" workbookViewId="0" topLeftCell="A1">
      <selection activeCell="B2" sqref="B2:I2"/>
    </sheetView>
  </sheetViews>
  <sheetFormatPr defaultColWidth="11.57421875" defaultRowHeight="12.75"/>
  <cols>
    <col min="1" max="1" width="26.00390625" style="26" customWidth="1"/>
    <col min="2" max="8" width="11.421875" style="26" customWidth="1"/>
    <col min="9" max="9" width="5.140625" style="26" customWidth="1"/>
    <col min="10" max="16384" width="11.421875" style="26" customWidth="1"/>
  </cols>
  <sheetData>
    <row r="1" ht="12" customHeight="1"/>
    <row r="2" spans="2:9" ht="54.75" customHeight="1">
      <c r="B2" s="122" t="s">
        <v>85</v>
      </c>
      <c r="C2" s="122"/>
      <c r="D2" s="122"/>
      <c r="E2" s="122"/>
      <c r="F2" s="122"/>
      <c r="G2" s="122"/>
      <c r="H2" s="122"/>
      <c r="I2" s="122"/>
    </row>
    <row r="3" ht="7.5" customHeight="1"/>
    <row r="19" ht="9" customHeight="1"/>
    <row r="20" ht="21" customHeight="1"/>
    <row r="21" ht="7.5" customHeight="1"/>
    <row r="22" spans="2:9" ht="30.75" customHeight="1">
      <c r="B22" s="149" t="s">
        <v>64</v>
      </c>
      <c r="C22" s="150"/>
      <c r="D22" s="150"/>
      <c r="E22" s="150"/>
      <c r="F22" s="150"/>
      <c r="G22" s="150"/>
      <c r="H22" s="150"/>
      <c r="I22" s="151"/>
    </row>
    <row r="23" spans="2:9" ht="18" customHeight="1">
      <c r="B23" s="127" t="s">
        <v>65</v>
      </c>
      <c r="C23" s="127"/>
      <c r="D23" s="127"/>
      <c r="E23" s="127"/>
      <c r="F23" s="127"/>
      <c r="G23" s="127"/>
      <c r="H23" s="127"/>
      <c r="I23" s="127"/>
    </row>
  </sheetData>
  <sheetProtection/>
  <mergeCells count="3">
    <mergeCell ref="B2:I2"/>
    <mergeCell ref="B23:I23"/>
    <mergeCell ref="B22:I22"/>
  </mergeCells>
  <printOptions/>
  <pageMargins left="0.75" right="0.75" top="1" bottom="1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3"/>
  <sheetViews>
    <sheetView showGridLines="0" workbookViewId="0" topLeftCell="A1">
      <selection activeCell="B29" sqref="B29"/>
    </sheetView>
  </sheetViews>
  <sheetFormatPr defaultColWidth="11.57421875" defaultRowHeight="12.75"/>
  <cols>
    <col min="1" max="1" width="22.421875" style="26" customWidth="1"/>
    <col min="2" max="16384" width="11.421875" style="26" customWidth="1"/>
  </cols>
  <sheetData>
    <row r="1" ht="15.75" customHeight="1"/>
    <row r="2" spans="2:9" ht="48.75" customHeight="1">
      <c r="B2" s="122" t="s">
        <v>86</v>
      </c>
      <c r="C2" s="122"/>
      <c r="D2" s="122"/>
      <c r="E2" s="122"/>
      <c r="F2" s="122"/>
      <c r="G2" s="122"/>
      <c r="H2" s="122"/>
      <c r="I2" s="122"/>
    </row>
    <row r="3" ht="6" customHeight="1" hidden="1"/>
    <row r="4" ht="9.75" customHeight="1"/>
    <row r="20" ht="33.75" customHeight="1"/>
    <row r="21" spans="2:9" ht="18.75" customHeight="1">
      <c r="B21" s="152" t="s">
        <v>71</v>
      </c>
      <c r="C21" s="153"/>
      <c r="D21" s="153"/>
      <c r="E21" s="153"/>
      <c r="F21" s="153"/>
      <c r="G21" s="153"/>
      <c r="H21" s="153"/>
      <c r="I21" s="154"/>
    </row>
    <row r="22" spans="2:9" ht="9.75" customHeight="1">
      <c r="B22" s="152"/>
      <c r="C22" s="153"/>
      <c r="D22" s="153"/>
      <c r="E22" s="153"/>
      <c r="F22" s="153"/>
      <c r="G22" s="153"/>
      <c r="H22" s="153"/>
      <c r="I22" s="154"/>
    </row>
    <row r="23" spans="2:9" ht="16.5" customHeight="1">
      <c r="B23" s="155" t="s">
        <v>77</v>
      </c>
      <c r="C23" s="156"/>
      <c r="D23" s="156"/>
      <c r="E23" s="156"/>
      <c r="F23" s="156"/>
      <c r="G23" s="156"/>
      <c r="H23" s="156"/>
      <c r="I23" s="157"/>
    </row>
  </sheetData>
  <sheetProtection/>
  <mergeCells count="3">
    <mergeCell ref="B2:I2"/>
    <mergeCell ref="B21:I22"/>
    <mergeCell ref="B23:I2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0"/>
  <sheetViews>
    <sheetView showGridLines="0" workbookViewId="0" topLeftCell="A1">
      <selection activeCell="D16" sqref="D16:D19"/>
    </sheetView>
  </sheetViews>
  <sheetFormatPr defaultColWidth="11.57421875" defaultRowHeight="12.75"/>
  <cols>
    <col min="1" max="1" width="15.28125" style="5" customWidth="1"/>
    <col min="2" max="2" width="12.7109375" style="12" customWidth="1"/>
    <col min="3" max="3" width="13.28125" style="5" customWidth="1"/>
    <col min="4" max="4" width="12.00390625" style="5" customWidth="1"/>
    <col min="5" max="5" width="11.7109375" style="5" customWidth="1"/>
    <col min="6" max="6" width="13.28125" style="5" customWidth="1"/>
    <col min="7" max="7" width="15.00390625" style="5" customWidth="1"/>
    <col min="8" max="16384" width="11.421875" style="5" customWidth="1"/>
  </cols>
  <sheetData>
    <row r="1" spans="1:6" ht="13.5" customHeight="1">
      <c r="A1" s="10"/>
      <c r="B1" s="10"/>
      <c r="C1" s="10"/>
      <c r="D1" s="10"/>
      <c r="E1" s="10"/>
      <c r="F1" s="10"/>
    </row>
    <row r="2" spans="1:7" ht="57" customHeight="1">
      <c r="A2" s="7"/>
      <c r="B2" s="128" t="s">
        <v>87</v>
      </c>
      <c r="C2" s="128"/>
      <c r="D2" s="128"/>
      <c r="E2" s="128"/>
      <c r="F2" s="128"/>
      <c r="G2" s="128"/>
    </row>
    <row r="3" spans="1:8" ht="27.75" customHeight="1">
      <c r="A3" s="10"/>
      <c r="B3" s="160" t="s">
        <v>2</v>
      </c>
      <c r="C3" s="162" t="s">
        <v>23</v>
      </c>
      <c r="D3" s="162" t="s">
        <v>41</v>
      </c>
      <c r="E3" s="162" t="s">
        <v>66</v>
      </c>
      <c r="F3" s="162" t="s">
        <v>67</v>
      </c>
      <c r="G3" s="164" t="s">
        <v>50</v>
      </c>
      <c r="H3" s="105"/>
    </row>
    <row r="4" spans="1:7" ht="27.75" customHeight="1">
      <c r="A4" s="10"/>
      <c r="B4" s="161"/>
      <c r="C4" s="163"/>
      <c r="D4" s="163"/>
      <c r="E4" s="163" t="s">
        <v>25</v>
      </c>
      <c r="F4" s="163"/>
      <c r="G4" s="165"/>
    </row>
    <row r="5" spans="1:7" ht="19.5" customHeight="1">
      <c r="A5" s="10"/>
      <c r="B5" s="123" t="s">
        <v>58</v>
      </c>
      <c r="C5" s="124"/>
      <c r="D5" s="124"/>
      <c r="E5" s="124"/>
      <c r="F5" s="124"/>
      <c r="G5" s="125"/>
    </row>
    <row r="6" spans="1:7" ht="19.5" customHeight="1">
      <c r="A6" s="11"/>
      <c r="B6" s="46" t="s">
        <v>6</v>
      </c>
      <c r="C6" s="27">
        <v>899795</v>
      </c>
      <c r="D6" s="186">
        <v>18.218371825712506</v>
      </c>
      <c r="E6" s="47">
        <v>387682</v>
      </c>
      <c r="F6" s="67">
        <v>384</v>
      </c>
      <c r="G6" s="67">
        <v>11687375</v>
      </c>
    </row>
    <row r="7" spans="1:7" ht="19.5" customHeight="1">
      <c r="A7" s="10"/>
      <c r="B7" s="46" t="s">
        <v>7</v>
      </c>
      <c r="C7" s="27">
        <v>948312</v>
      </c>
      <c r="D7" s="186">
        <v>18.182752469203027</v>
      </c>
      <c r="E7" s="47">
        <v>384767</v>
      </c>
      <c r="F7" s="67">
        <v>370</v>
      </c>
      <c r="G7" s="67">
        <v>11207581</v>
      </c>
    </row>
    <row r="8" spans="1:7" ht="19.5" customHeight="1">
      <c r="A8" s="10"/>
      <c r="B8" s="46" t="s">
        <v>8</v>
      </c>
      <c r="C8" s="27">
        <v>939249</v>
      </c>
      <c r="D8" s="186">
        <v>18.2</v>
      </c>
      <c r="E8" s="47">
        <v>386099</v>
      </c>
      <c r="F8" s="67">
        <v>379</v>
      </c>
      <c r="G8" s="67">
        <v>11377405</v>
      </c>
    </row>
    <row r="9" spans="1:7" ht="19.5" customHeight="1">
      <c r="A9" s="10"/>
      <c r="B9" s="46" t="s">
        <v>9</v>
      </c>
      <c r="C9" s="27">
        <v>997351</v>
      </c>
      <c r="D9" s="186">
        <v>18.1</v>
      </c>
      <c r="E9" s="47">
        <v>388391</v>
      </c>
      <c r="F9" s="67">
        <v>383</v>
      </c>
      <c r="G9" s="67">
        <v>11764551</v>
      </c>
    </row>
    <row r="10" spans="1:7" ht="19.5" customHeight="1">
      <c r="A10" s="10"/>
      <c r="B10" s="46" t="s">
        <v>10</v>
      </c>
      <c r="C10" s="27">
        <v>988115</v>
      </c>
      <c r="D10" s="186">
        <v>18.231997306111527</v>
      </c>
      <c r="E10" s="47">
        <v>393671</v>
      </c>
      <c r="F10" s="67">
        <v>385</v>
      </c>
      <c r="G10" s="67">
        <v>12219808</v>
      </c>
    </row>
    <row r="11" spans="1:7" ht="19.5" customHeight="1">
      <c r="A11" s="10"/>
      <c r="B11" s="46" t="s">
        <v>11</v>
      </c>
      <c r="C11" s="27">
        <v>944949</v>
      </c>
      <c r="D11" s="186">
        <v>18.1</v>
      </c>
      <c r="E11" s="47">
        <v>392694</v>
      </c>
      <c r="F11" s="67">
        <v>385</v>
      </c>
      <c r="G11" s="67">
        <v>11649016</v>
      </c>
    </row>
    <row r="12" spans="1:7" ht="19.5" customHeight="1">
      <c r="A12" s="10"/>
      <c r="B12" s="46" t="s">
        <v>12</v>
      </c>
      <c r="C12" s="27">
        <v>1029589</v>
      </c>
      <c r="D12" s="186">
        <v>17.6</v>
      </c>
      <c r="E12" s="47">
        <v>391899</v>
      </c>
      <c r="F12" s="67">
        <v>385</v>
      </c>
      <c r="G12" s="67">
        <v>12070506</v>
      </c>
    </row>
    <row r="13" spans="1:7" ht="19.5" customHeight="1">
      <c r="A13" s="10"/>
      <c r="B13" s="46" t="s">
        <v>13</v>
      </c>
      <c r="C13" s="27">
        <v>982223</v>
      </c>
      <c r="D13" s="186">
        <v>17.5</v>
      </c>
      <c r="E13" s="47">
        <v>392558</v>
      </c>
      <c r="F13" s="67">
        <v>388</v>
      </c>
      <c r="G13" s="67">
        <v>11902162</v>
      </c>
    </row>
    <row r="14" spans="1:7" ht="19.5" customHeight="1">
      <c r="A14" s="10"/>
      <c r="B14" s="46" t="s">
        <v>14</v>
      </c>
      <c r="C14" s="27">
        <v>1199508</v>
      </c>
      <c r="D14" s="186">
        <v>16.1</v>
      </c>
      <c r="E14" s="47">
        <v>393058</v>
      </c>
      <c r="F14" s="67">
        <v>390</v>
      </c>
      <c r="G14" s="67">
        <v>12693669</v>
      </c>
    </row>
    <row r="15" spans="1:7" ht="19.5" customHeight="1">
      <c r="A15" s="10"/>
      <c r="B15" s="78" t="s">
        <v>59</v>
      </c>
      <c r="C15" s="79"/>
      <c r="D15" s="79"/>
      <c r="E15" s="79"/>
      <c r="F15" s="79"/>
      <c r="G15" s="80"/>
    </row>
    <row r="16" spans="1:7" ht="19.5" customHeight="1">
      <c r="A16" s="10"/>
      <c r="B16" s="46" t="s">
        <v>3</v>
      </c>
      <c r="C16" s="27">
        <v>918605</v>
      </c>
      <c r="D16" s="187">
        <v>15.3</v>
      </c>
      <c r="E16" s="47">
        <v>393853</v>
      </c>
      <c r="F16" s="97">
        <v>394</v>
      </c>
      <c r="G16" s="67">
        <v>10799238</v>
      </c>
    </row>
    <row r="17" spans="1:7" ht="19.5" customHeight="1">
      <c r="A17" s="10"/>
      <c r="B17" s="46" t="s">
        <v>4</v>
      </c>
      <c r="C17" s="27">
        <v>912431</v>
      </c>
      <c r="D17" s="187">
        <v>16.2</v>
      </c>
      <c r="E17" s="47">
        <v>393987</v>
      </c>
      <c r="F17" s="97">
        <v>395</v>
      </c>
      <c r="G17" s="67">
        <v>10485231</v>
      </c>
    </row>
    <row r="18" spans="1:7" ht="19.5" customHeight="1">
      <c r="A18" s="10"/>
      <c r="B18" s="77" t="s">
        <v>5</v>
      </c>
      <c r="C18" s="71">
        <v>1075772</v>
      </c>
      <c r="D18" s="188">
        <v>17</v>
      </c>
      <c r="E18" s="76">
        <v>394388</v>
      </c>
      <c r="F18" s="75">
        <v>397</v>
      </c>
      <c r="G18" s="75">
        <v>12056772</v>
      </c>
    </row>
    <row r="19" spans="1:7" ht="19.5" customHeight="1" thickBot="1">
      <c r="A19" s="10"/>
      <c r="B19" s="51" t="s">
        <v>6</v>
      </c>
      <c r="C19" s="56">
        <v>1128091</v>
      </c>
      <c r="D19" s="189">
        <v>17.3</v>
      </c>
      <c r="E19" s="107">
        <v>396854</v>
      </c>
      <c r="F19" s="106">
        <v>403</v>
      </c>
      <c r="G19" s="106">
        <v>12043652</v>
      </c>
    </row>
    <row r="20" spans="1:7" ht="25.5" customHeight="1" thickTop="1">
      <c r="A20" s="10"/>
      <c r="B20" s="158" t="s">
        <v>68</v>
      </c>
      <c r="C20" s="158"/>
      <c r="D20" s="158"/>
      <c r="E20" s="158"/>
      <c r="F20" s="158"/>
      <c r="G20" s="158"/>
    </row>
    <row r="21" spans="1:7" ht="9.75">
      <c r="A21" s="10"/>
      <c r="B21" s="159"/>
      <c r="C21" s="159"/>
      <c r="D21" s="159"/>
      <c r="E21" s="159"/>
      <c r="F21" s="159"/>
      <c r="G21" s="159"/>
    </row>
    <row r="22" spans="1:6" ht="9.75">
      <c r="A22" s="10"/>
      <c r="B22" s="10"/>
      <c r="C22" s="10"/>
      <c r="D22" s="10"/>
      <c r="E22" s="10"/>
      <c r="F22" s="10"/>
    </row>
    <row r="23" spans="1:6" ht="9.75">
      <c r="A23" s="11"/>
      <c r="B23" s="11"/>
      <c r="C23" s="11"/>
      <c r="D23" s="11"/>
      <c r="E23" s="11"/>
      <c r="F23" s="11"/>
    </row>
    <row r="24" spans="1:6" ht="9.75">
      <c r="A24" s="10"/>
      <c r="B24" s="10"/>
      <c r="C24" s="10"/>
      <c r="D24" s="10"/>
      <c r="E24" s="10"/>
      <c r="F24" s="10"/>
    </row>
    <row r="25" spans="1:6" ht="9.75">
      <c r="A25" s="10"/>
      <c r="B25" s="10"/>
      <c r="C25" s="10"/>
      <c r="D25" s="10"/>
      <c r="E25" s="10"/>
      <c r="F25" s="10"/>
    </row>
    <row r="26" spans="1:6" ht="9.75">
      <c r="A26" s="10"/>
      <c r="B26" s="10"/>
      <c r="C26" s="10"/>
      <c r="D26" s="10"/>
      <c r="E26" s="10"/>
      <c r="F26" s="10"/>
    </row>
    <row r="27" spans="1:6" ht="9.75">
      <c r="A27" s="10"/>
      <c r="B27" s="10"/>
      <c r="C27" s="10"/>
      <c r="D27" s="10"/>
      <c r="E27" s="10"/>
      <c r="F27" s="10"/>
    </row>
    <row r="28" spans="1:6" ht="9.75">
      <c r="A28" s="10"/>
      <c r="B28" s="10"/>
      <c r="C28" s="10"/>
      <c r="D28" s="10"/>
      <c r="E28" s="10"/>
      <c r="F28" s="10"/>
    </row>
    <row r="29" spans="1:6" ht="9.75">
      <c r="A29" s="10"/>
      <c r="B29" s="10"/>
      <c r="C29" s="10"/>
      <c r="D29" s="10"/>
      <c r="E29" s="10"/>
      <c r="F29" s="10"/>
    </row>
    <row r="30" spans="1:6" ht="9.75">
      <c r="A30" s="10"/>
      <c r="B30" s="10"/>
      <c r="C30" s="10"/>
      <c r="D30" s="10"/>
      <c r="E30" s="10"/>
      <c r="F30" s="10"/>
    </row>
    <row r="31" spans="1:6" ht="9.75">
      <c r="A31" s="10"/>
      <c r="B31" s="10"/>
      <c r="C31" s="10"/>
      <c r="D31" s="10"/>
      <c r="E31" s="10"/>
      <c r="F31" s="10"/>
    </row>
    <row r="32" spans="1:6" ht="9.75">
      <c r="A32" s="10"/>
      <c r="B32" s="10"/>
      <c r="C32" s="10"/>
      <c r="D32" s="10"/>
      <c r="E32" s="10"/>
      <c r="F32" s="10"/>
    </row>
    <row r="33" spans="1:6" ht="9.75">
      <c r="A33" s="10"/>
      <c r="B33" s="10"/>
      <c r="C33" s="10"/>
      <c r="D33" s="10"/>
      <c r="E33" s="10"/>
      <c r="F33" s="10"/>
    </row>
    <row r="34" spans="1:6" ht="9.75">
      <c r="A34" s="10"/>
      <c r="B34" s="10"/>
      <c r="C34" s="10"/>
      <c r="D34" s="10"/>
      <c r="E34" s="10"/>
      <c r="F34" s="10"/>
    </row>
    <row r="35" spans="1:6" ht="9.75">
      <c r="A35" s="10"/>
      <c r="B35" s="10"/>
      <c r="C35" s="10"/>
      <c r="D35" s="10"/>
      <c r="E35" s="10"/>
      <c r="F35" s="10"/>
    </row>
    <row r="36" spans="1:6" ht="9.75">
      <c r="A36" s="11"/>
      <c r="B36" s="11"/>
      <c r="C36" s="11"/>
      <c r="D36" s="11"/>
      <c r="E36" s="11"/>
      <c r="F36" s="11"/>
    </row>
    <row r="37" spans="1:6" ht="9.75">
      <c r="A37" s="10"/>
      <c r="B37" s="10"/>
      <c r="C37" s="10"/>
      <c r="D37" s="10"/>
      <c r="E37" s="10"/>
      <c r="F37" s="10"/>
    </row>
    <row r="38" spans="1:6" ht="9.75">
      <c r="A38" s="10"/>
      <c r="B38" s="10"/>
      <c r="C38" s="10"/>
      <c r="D38" s="10"/>
      <c r="E38" s="10"/>
      <c r="F38" s="10"/>
    </row>
    <row r="39" spans="1:6" ht="9.75">
      <c r="A39" s="10"/>
      <c r="B39" s="10"/>
      <c r="C39" s="10"/>
      <c r="D39" s="10"/>
      <c r="E39" s="10"/>
      <c r="F39" s="10"/>
    </row>
    <row r="40" spans="1:6" ht="9.75">
      <c r="A40" s="10"/>
      <c r="B40" s="10"/>
      <c r="C40" s="10"/>
      <c r="D40" s="10"/>
      <c r="E40" s="10"/>
      <c r="F40" s="10"/>
    </row>
    <row r="41" spans="1:6" ht="9.75">
      <c r="A41" s="10"/>
      <c r="B41" s="10"/>
      <c r="C41" s="10"/>
      <c r="D41" s="10"/>
      <c r="E41" s="10"/>
      <c r="F41" s="10"/>
    </row>
    <row r="42" spans="1:6" ht="9.75">
      <c r="A42" s="10"/>
      <c r="B42" s="10"/>
      <c r="C42" s="10"/>
      <c r="D42" s="10"/>
      <c r="E42" s="10"/>
      <c r="F42" s="10"/>
    </row>
    <row r="43" spans="1:6" ht="9.75">
      <c r="A43" s="10"/>
      <c r="B43" s="10"/>
      <c r="C43" s="10"/>
      <c r="D43" s="10"/>
      <c r="E43" s="10"/>
      <c r="F43" s="10"/>
    </row>
    <row r="44" spans="1:6" ht="9.75">
      <c r="A44" s="10"/>
      <c r="B44" s="10"/>
      <c r="C44" s="10"/>
      <c r="D44" s="10"/>
      <c r="E44" s="10"/>
      <c r="F44" s="10"/>
    </row>
    <row r="45" spans="1:6" ht="9.75">
      <c r="A45" s="10"/>
      <c r="B45" s="10"/>
      <c r="C45" s="10"/>
      <c r="D45" s="10"/>
      <c r="E45" s="10"/>
      <c r="F45" s="10"/>
    </row>
    <row r="46" spans="1:6" ht="9.75">
      <c r="A46" s="10"/>
      <c r="B46" s="10"/>
      <c r="C46" s="10"/>
      <c r="D46" s="10"/>
      <c r="E46" s="10"/>
      <c r="F46" s="10"/>
    </row>
    <row r="47" spans="1:6" ht="9.75">
      <c r="A47" s="10"/>
      <c r="B47" s="10"/>
      <c r="C47" s="10"/>
      <c r="D47" s="10"/>
      <c r="E47" s="10"/>
      <c r="F47" s="10"/>
    </row>
    <row r="48" spans="1:6" ht="9.75">
      <c r="A48" s="10"/>
      <c r="B48" s="10"/>
      <c r="C48" s="10"/>
      <c r="D48" s="10"/>
      <c r="E48" s="10"/>
      <c r="F48" s="10"/>
    </row>
    <row r="49" spans="1:6" ht="9.75">
      <c r="A49" s="11"/>
      <c r="B49" s="11"/>
      <c r="C49" s="11"/>
      <c r="D49" s="11"/>
      <c r="E49" s="11"/>
      <c r="F49" s="11"/>
    </row>
    <row r="50" spans="1:6" ht="9.75">
      <c r="A50" s="10"/>
      <c r="B50" s="10"/>
      <c r="C50" s="10"/>
      <c r="D50" s="10"/>
      <c r="E50" s="10"/>
      <c r="F50" s="10"/>
    </row>
    <row r="51" spans="1:6" ht="9.75">
      <c r="A51" s="10"/>
      <c r="B51" s="10"/>
      <c r="C51" s="10"/>
      <c r="D51" s="10"/>
      <c r="E51" s="10"/>
      <c r="F51" s="10"/>
    </row>
    <row r="52" spans="1:6" ht="9.75">
      <c r="A52" s="10"/>
      <c r="B52" s="10"/>
      <c r="C52" s="10"/>
      <c r="D52" s="10"/>
      <c r="E52" s="10"/>
      <c r="F52" s="10"/>
    </row>
    <row r="53" spans="1:6" ht="9.75">
      <c r="A53" s="10"/>
      <c r="B53" s="10"/>
      <c r="C53" s="10"/>
      <c r="D53" s="10"/>
      <c r="E53" s="10"/>
      <c r="F53" s="10"/>
    </row>
    <row r="54" spans="1:6" ht="9.75">
      <c r="A54" s="10"/>
      <c r="B54" s="10"/>
      <c r="C54" s="10"/>
      <c r="D54" s="10"/>
      <c r="E54" s="10"/>
      <c r="F54" s="10"/>
    </row>
    <row r="55" spans="1:6" ht="9.75">
      <c r="A55" s="10"/>
      <c r="B55" s="10"/>
      <c r="C55" s="10"/>
      <c r="D55" s="10"/>
      <c r="E55" s="10"/>
      <c r="F55" s="10"/>
    </row>
    <row r="56" spans="1:6" ht="9.75">
      <c r="A56" s="10"/>
      <c r="B56" s="10"/>
      <c r="C56" s="10"/>
      <c r="D56" s="10"/>
      <c r="E56" s="10"/>
      <c r="F56" s="10"/>
    </row>
    <row r="57" spans="1:6" ht="9.75">
      <c r="A57" s="10"/>
      <c r="B57" s="10"/>
      <c r="C57" s="10"/>
      <c r="D57" s="10"/>
      <c r="E57" s="10"/>
      <c r="F57" s="10"/>
    </row>
    <row r="58" spans="1:6" ht="9.75">
      <c r="A58" s="10"/>
      <c r="B58" s="10"/>
      <c r="C58" s="10"/>
      <c r="D58" s="10"/>
      <c r="E58" s="10"/>
      <c r="F58" s="10"/>
    </row>
    <row r="59" spans="1:6" ht="9.75">
      <c r="A59" s="10"/>
      <c r="B59" s="10"/>
      <c r="C59" s="10"/>
      <c r="D59" s="10"/>
      <c r="E59" s="10"/>
      <c r="F59" s="10"/>
    </row>
    <row r="60" spans="1:6" ht="9.75">
      <c r="A60" s="10"/>
      <c r="B60" s="10"/>
      <c r="C60" s="10"/>
      <c r="D60" s="10"/>
      <c r="E60" s="10"/>
      <c r="F60" s="10"/>
    </row>
    <row r="61" spans="1:6" ht="9.75">
      <c r="A61" s="10"/>
      <c r="B61" s="10"/>
      <c r="C61" s="10"/>
      <c r="D61" s="10"/>
      <c r="E61" s="10"/>
      <c r="F61" s="10"/>
    </row>
    <row r="62" spans="1:6" ht="9.75">
      <c r="A62" s="11"/>
      <c r="B62" s="11"/>
      <c r="C62" s="11"/>
      <c r="D62" s="11"/>
      <c r="E62" s="11"/>
      <c r="F62" s="11"/>
    </row>
    <row r="63" spans="1:6" ht="9.75">
      <c r="A63" s="10"/>
      <c r="B63" s="10"/>
      <c r="C63" s="10"/>
      <c r="D63" s="10"/>
      <c r="E63" s="10"/>
      <c r="F63" s="10"/>
    </row>
    <row r="64" spans="1:6" ht="9.75">
      <c r="A64" s="10"/>
      <c r="B64" s="10"/>
      <c r="C64" s="10"/>
      <c r="D64" s="10"/>
      <c r="E64" s="10"/>
      <c r="F64" s="10"/>
    </row>
    <row r="65" spans="1:6" ht="9.75">
      <c r="A65" s="10"/>
      <c r="B65" s="10"/>
      <c r="C65" s="10"/>
      <c r="D65" s="10"/>
      <c r="E65" s="10"/>
      <c r="F65" s="10"/>
    </row>
    <row r="66" spans="1:6" ht="9.75">
      <c r="A66" s="10"/>
      <c r="B66" s="10"/>
      <c r="C66" s="10"/>
      <c r="D66" s="10"/>
      <c r="E66" s="10"/>
      <c r="F66" s="10"/>
    </row>
    <row r="67" spans="1:6" ht="9.75">
      <c r="A67" s="10"/>
      <c r="B67" s="10"/>
      <c r="C67" s="10"/>
      <c r="D67" s="10"/>
      <c r="E67" s="10"/>
      <c r="F67" s="10"/>
    </row>
    <row r="68" spans="1:6" ht="9.75">
      <c r="A68" s="10"/>
      <c r="B68" s="10"/>
      <c r="C68" s="10"/>
      <c r="D68" s="10"/>
      <c r="E68" s="10"/>
      <c r="F68" s="10"/>
    </row>
    <row r="69" spans="1:6" ht="9.75">
      <c r="A69" s="10"/>
      <c r="B69" s="10"/>
      <c r="C69" s="10"/>
      <c r="D69" s="10"/>
      <c r="E69" s="10"/>
      <c r="F69" s="10"/>
    </row>
    <row r="70" spans="1:6" ht="9.75">
      <c r="A70" s="10"/>
      <c r="B70" s="10"/>
      <c r="C70" s="10"/>
      <c r="D70" s="10"/>
      <c r="E70" s="10"/>
      <c r="F70" s="10"/>
    </row>
    <row r="71" spans="1:6" ht="9.75">
      <c r="A71" s="10"/>
      <c r="B71" s="10"/>
      <c r="C71" s="10"/>
      <c r="D71" s="10"/>
      <c r="E71" s="10"/>
      <c r="F71" s="10"/>
    </row>
    <row r="72" spans="1:6" ht="9.75">
      <c r="A72" s="10"/>
      <c r="B72" s="10"/>
      <c r="C72" s="10"/>
      <c r="D72" s="10"/>
      <c r="E72" s="10"/>
      <c r="F72" s="10"/>
    </row>
    <row r="73" spans="1:6" ht="9.75">
      <c r="A73" s="10"/>
      <c r="B73" s="10"/>
      <c r="C73" s="10"/>
      <c r="D73" s="10"/>
      <c r="E73" s="10"/>
      <c r="F73" s="10"/>
    </row>
    <row r="74" spans="1:6" ht="9.75">
      <c r="A74" s="10"/>
      <c r="B74" s="10"/>
      <c r="C74" s="10"/>
      <c r="D74" s="10"/>
      <c r="E74" s="10"/>
      <c r="F74" s="10"/>
    </row>
    <row r="75" spans="1:6" ht="9.75">
      <c r="A75" s="11"/>
      <c r="B75" s="11"/>
      <c r="C75" s="11"/>
      <c r="D75" s="11"/>
      <c r="E75" s="11"/>
      <c r="F75" s="11"/>
    </row>
    <row r="76" spans="1:6" ht="9.75">
      <c r="A76" s="10"/>
      <c r="B76" s="10"/>
      <c r="C76" s="10"/>
      <c r="D76" s="10"/>
      <c r="E76" s="10"/>
      <c r="F76" s="10"/>
    </row>
    <row r="77" spans="1:6" ht="9.75">
      <c r="A77" s="10"/>
      <c r="B77" s="10"/>
      <c r="C77" s="10"/>
      <c r="D77" s="10"/>
      <c r="E77" s="10"/>
      <c r="F77" s="10"/>
    </row>
    <row r="78" spans="1:6" ht="9.75">
      <c r="A78" s="10"/>
      <c r="B78" s="10"/>
      <c r="C78" s="10"/>
      <c r="D78" s="10"/>
      <c r="E78" s="10"/>
      <c r="F78" s="10"/>
    </row>
    <row r="79" spans="1:6" ht="9.75">
      <c r="A79" s="10"/>
      <c r="B79" s="10"/>
      <c r="C79" s="10"/>
      <c r="D79" s="10"/>
      <c r="E79" s="10"/>
      <c r="F79" s="10"/>
    </row>
    <row r="80" spans="1:6" ht="9.75">
      <c r="A80" s="10"/>
      <c r="B80" s="10"/>
      <c r="C80" s="10"/>
      <c r="D80" s="10"/>
      <c r="E80" s="10"/>
      <c r="F80" s="10"/>
    </row>
    <row r="81" spans="1:6" ht="9.75">
      <c r="A81" s="10"/>
      <c r="B81" s="10"/>
      <c r="C81" s="10"/>
      <c r="D81" s="10"/>
      <c r="E81" s="10"/>
      <c r="F81" s="10"/>
    </row>
    <row r="82" spans="1:6" ht="9.75">
      <c r="A82" s="10"/>
      <c r="B82" s="10"/>
      <c r="C82" s="10"/>
      <c r="D82" s="10"/>
      <c r="E82" s="10"/>
      <c r="F82" s="10"/>
    </row>
    <row r="83" spans="1:6" ht="9.75">
      <c r="A83" s="10"/>
      <c r="B83" s="10"/>
      <c r="C83" s="10"/>
      <c r="D83" s="10"/>
      <c r="E83" s="10"/>
      <c r="F83" s="10"/>
    </row>
    <row r="84" spans="1:6" ht="9.75">
      <c r="A84" s="10"/>
      <c r="B84" s="10"/>
      <c r="C84" s="10"/>
      <c r="D84" s="10"/>
      <c r="E84" s="10"/>
      <c r="F84" s="10"/>
    </row>
    <row r="85" spans="1:6" ht="9.75">
      <c r="A85" s="10"/>
      <c r="B85" s="10"/>
      <c r="C85" s="10"/>
      <c r="D85" s="10"/>
      <c r="E85" s="10"/>
      <c r="F85" s="10"/>
    </row>
    <row r="86" spans="1:6" ht="9.75">
      <c r="A86" s="10"/>
      <c r="B86" s="10"/>
      <c r="C86" s="10"/>
      <c r="D86" s="10"/>
      <c r="E86" s="10"/>
      <c r="F86" s="10"/>
    </row>
    <row r="87" spans="1:6" ht="9.75">
      <c r="A87" s="10"/>
      <c r="B87" s="10"/>
      <c r="C87" s="10"/>
      <c r="D87" s="10"/>
      <c r="E87" s="10"/>
      <c r="F87" s="10"/>
    </row>
    <row r="88" spans="1:6" ht="9.75">
      <c r="A88" s="11"/>
      <c r="B88" s="11"/>
      <c r="C88" s="11"/>
      <c r="D88" s="11"/>
      <c r="E88" s="11"/>
      <c r="F88" s="11"/>
    </row>
    <row r="89" spans="1:6" ht="9.75">
      <c r="A89" s="10"/>
      <c r="B89" s="10"/>
      <c r="C89" s="10"/>
      <c r="D89" s="10"/>
      <c r="E89" s="10"/>
      <c r="F89" s="10"/>
    </row>
    <row r="90" spans="1:6" ht="9.75">
      <c r="A90" s="10"/>
      <c r="B90" s="10"/>
      <c r="C90" s="10"/>
      <c r="D90" s="10"/>
      <c r="E90" s="10"/>
      <c r="F90" s="10"/>
    </row>
    <row r="91" spans="1:6" ht="9.75">
      <c r="A91" s="10"/>
      <c r="B91" s="10"/>
      <c r="C91" s="10"/>
      <c r="D91" s="10"/>
      <c r="E91" s="10"/>
      <c r="F91" s="10"/>
    </row>
    <row r="92" spans="1:6" ht="9.75">
      <c r="A92" s="10"/>
      <c r="B92" s="10"/>
      <c r="C92" s="10"/>
      <c r="D92" s="10"/>
      <c r="E92" s="10"/>
      <c r="F92" s="10"/>
    </row>
    <row r="93" spans="1:6" ht="9.75">
      <c r="A93" s="10"/>
      <c r="B93" s="10"/>
      <c r="C93" s="10"/>
      <c r="D93" s="10"/>
      <c r="E93" s="10"/>
      <c r="F93" s="10"/>
    </row>
    <row r="94" spans="1:6" ht="9.75">
      <c r="A94" s="10"/>
      <c r="B94" s="10"/>
      <c r="C94" s="10"/>
      <c r="D94" s="10"/>
      <c r="E94" s="10"/>
      <c r="F94" s="10"/>
    </row>
    <row r="95" spans="1:6" ht="9.75">
      <c r="A95" s="10"/>
      <c r="B95" s="10"/>
      <c r="C95" s="10"/>
      <c r="D95" s="10"/>
      <c r="E95" s="10"/>
      <c r="F95" s="10"/>
    </row>
    <row r="96" spans="1:6" ht="9.75">
      <c r="A96" s="10"/>
      <c r="B96" s="10"/>
      <c r="C96" s="10"/>
      <c r="D96" s="10"/>
      <c r="E96" s="10"/>
      <c r="F96" s="10"/>
    </row>
    <row r="97" spans="1:6" ht="9.75">
      <c r="A97" s="10"/>
      <c r="B97" s="10"/>
      <c r="C97" s="10"/>
      <c r="D97" s="10"/>
      <c r="E97" s="10"/>
      <c r="F97" s="10"/>
    </row>
    <row r="98" spans="1:6" ht="9.75">
      <c r="A98" s="10"/>
      <c r="B98" s="10"/>
      <c r="C98" s="10"/>
      <c r="D98" s="10"/>
      <c r="E98" s="10"/>
      <c r="F98" s="10"/>
    </row>
    <row r="99" spans="1:6" ht="9.75">
      <c r="A99" s="10"/>
      <c r="B99" s="10"/>
      <c r="C99" s="10"/>
      <c r="D99" s="10"/>
      <c r="E99" s="10"/>
      <c r="F99" s="10"/>
    </row>
    <row r="100" spans="1:6" ht="9.75">
      <c r="A100" s="10"/>
      <c r="B100" s="10"/>
      <c r="C100" s="10"/>
      <c r="D100" s="10"/>
      <c r="E100" s="10"/>
      <c r="F100" s="10"/>
    </row>
    <row r="101" spans="1:6" ht="9.75">
      <c r="A101" s="11"/>
      <c r="B101" s="11"/>
      <c r="C101" s="11"/>
      <c r="D101" s="11"/>
      <c r="E101" s="11"/>
      <c r="F101" s="11"/>
    </row>
    <row r="102" spans="1:6" ht="9.75">
      <c r="A102" s="10"/>
      <c r="B102" s="10"/>
      <c r="C102" s="10"/>
      <c r="D102" s="10"/>
      <c r="E102" s="10"/>
      <c r="F102" s="10"/>
    </row>
    <row r="103" spans="1:6" ht="9.75">
      <c r="A103" s="10"/>
      <c r="B103" s="10"/>
      <c r="C103" s="10"/>
      <c r="D103" s="10"/>
      <c r="E103" s="10"/>
      <c r="F103" s="10"/>
    </row>
    <row r="104" spans="1:6" ht="9.75">
      <c r="A104" s="10"/>
      <c r="B104" s="10"/>
      <c r="C104" s="10"/>
      <c r="D104" s="10"/>
      <c r="E104" s="10"/>
      <c r="F104" s="10"/>
    </row>
    <row r="105" spans="1:6" ht="9.75">
      <c r="A105" s="10"/>
      <c r="B105" s="10"/>
      <c r="C105" s="10"/>
      <c r="D105" s="10"/>
      <c r="E105" s="10"/>
      <c r="F105" s="10"/>
    </row>
    <row r="106" spans="1:6" ht="9.75">
      <c r="A106" s="10"/>
      <c r="B106" s="10"/>
      <c r="C106" s="10"/>
      <c r="D106" s="10"/>
      <c r="E106" s="10"/>
      <c r="F106" s="10"/>
    </row>
    <row r="107" spans="1:6" ht="9.75">
      <c r="A107" s="10"/>
      <c r="B107" s="10"/>
      <c r="C107" s="10"/>
      <c r="D107" s="10"/>
      <c r="E107" s="10"/>
      <c r="F107" s="10"/>
    </row>
    <row r="108" spans="1:6" ht="9.75">
      <c r="A108" s="10"/>
      <c r="B108" s="10"/>
      <c r="C108" s="10"/>
      <c r="D108" s="10"/>
      <c r="E108" s="10"/>
      <c r="F108" s="10"/>
    </row>
    <row r="109" spans="1:6" ht="9.75">
      <c r="A109" s="10"/>
      <c r="B109" s="10"/>
      <c r="C109" s="10"/>
      <c r="D109" s="10"/>
      <c r="E109" s="10"/>
      <c r="F109" s="10"/>
    </row>
    <row r="110" spans="1:6" ht="9.75">
      <c r="A110" s="10"/>
      <c r="B110" s="10"/>
      <c r="C110" s="10"/>
      <c r="D110" s="10"/>
      <c r="E110" s="10"/>
      <c r="F110" s="10"/>
    </row>
    <row r="111" spans="1:6" ht="9.75">
      <c r="A111" s="10"/>
      <c r="B111" s="10"/>
      <c r="C111" s="10"/>
      <c r="D111" s="10"/>
      <c r="E111" s="10"/>
      <c r="F111" s="10"/>
    </row>
    <row r="112" spans="1:6" ht="9.75">
      <c r="A112" s="10"/>
      <c r="B112" s="10"/>
      <c r="C112" s="10"/>
      <c r="D112" s="10"/>
      <c r="E112" s="10"/>
      <c r="F112" s="10"/>
    </row>
    <row r="113" spans="1:6" ht="9.75">
      <c r="A113" s="10"/>
      <c r="B113" s="10"/>
      <c r="C113" s="10"/>
      <c r="D113" s="10"/>
      <c r="E113" s="10"/>
      <c r="F113" s="10"/>
    </row>
    <row r="114" spans="1:6" ht="9.75">
      <c r="A114" s="11"/>
      <c r="B114" s="11"/>
      <c r="C114" s="11"/>
      <c r="D114" s="11"/>
      <c r="E114" s="11"/>
      <c r="F114" s="11"/>
    </row>
    <row r="115" spans="1:6" ht="9.75">
      <c r="A115" s="10"/>
      <c r="B115" s="10"/>
      <c r="C115" s="10"/>
      <c r="D115" s="10"/>
      <c r="E115" s="10"/>
      <c r="F115" s="10"/>
    </row>
    <row r="116" spans="1:6" ht="9.75">
      <c r="A116" s="10"/>
      <c r="B116" s="10"/>
      <c r="C116" s="10"/>
      <c r="D116" s="10"/>
      <c r="E116" s="10"/>
      <c r="F116" s="10"/>
    </row>
    <row r="117" spans="1:6" ht="9.75">
      <c r="A117" s="10"/>
      <c r="B117" s="10"/>
      <c r="C117" s="10"/>
      <c r="D117" s="10"/>
      <c r="E117" s="10"/>
      <c r="F117" s="10"/>
    </row>
    <row r="118" spans="1:6" ht="9.75">
      <c r="A118" s="10"/>
      <c r="B118" s="10"/>
      <c r="C118" s="10"/>
      <c r="D118" s="10"/>
      <c r="E118" s="10"/>
      <c r="F118" s="10"/>
    </row>
    <row r="119" spans="1:6" ht="9.75">
      <c r="A119" s="10"/>
      <c r="B119" s="10"/>
      <c r="C119" s="10"/>
      <c r="D119" s="10"/>
      <c r="E119" s="10"/>
      <c r="F119" s="10"/>
    </row>
    <row r="120" spans="1:6" ht="9.75">
      <c r="A120" s="10"/>
      <c r="B120" s="10"/>
      <c r="C120" s="10"/>
      <c r="D120" s="10"/>
      <c r="E120" s="10"/>
      <c r="F120" s="10"/>
    </row>
    <row r="121" spans="1:6" ht="9.75">
      <c r="A121" s="10"/>
      <c r="B121" s="10"/>
      <c r="C121" s="10"/>
      <c r="D121" s="10"/>
      <c r="E121" s="10"/>
      <c r="F121" s="10"/>
    </row>
    <row r="122" spans="1:6" ht="9.75">
      <c r="A122" s="10"/>
      <c r="B122" s="10"/>
      <c r="C122" s="10"/>
      <c r="D122" s="10"/>
      <c r="E122" s="10"/>
      <c r="F122" s="10"/>
    </row>
    <row r="123" spans="1:6" ht="9.75">
      <c r="A123" s="10"/>
      <c r="B123" s="10"/>
      <c r="C123" s="10"/>
      <c r="D123" s="10"/>
      <c r="E123" s="10"/>
      <c r="F123" s="10"/>
    </row>
    <row r="124" spans="1:6" ht="9.75">
      <c r="A124" s="10"/>
      <c r="B124" s="10"/>
      <c r="C124" s="10"/>
      <c r="D124" s="10"/>
      <c r="E124" s="10"/>
      <c r="F124" s="10"/>
    </row>
    <row r="125" spans="1:6" ht="9.75">
      <c r="A125" s="10"/>
      <c r="B125" s="10"/>
      <c r="C125" s="10"/>
      <c r="D125" s="10"/>
      <c r="E125" s="10"/>
      <c r="F125" s="10"/>
    </row>
    <row r="126" spans="1:6" ht="9.75">
      <c r="A126" s="10"/>
      <c r="B126" s="10"/>
      <c r="C126" s="10"/>
      <c r="D126" s="10"/>
      <c r="E126" s="10"/>
      <c r="F126" s="10"/>
    </row>
    <row r="127" spans="1:6" ht="9.75">
      <c r="A127" s="10"/>
      <c r="B127" s="10"/>
      <c r="C127" s="10"/>
      <c r="D127" s="10"/>
      <c r="E127" s="10"/>
      <c r="F127" s="10"/>
    </row>
    <row r="128" spans="1:6" ht="9.75">
      <c r="A128" s="10"/>
      <c r="B128" s="10"/>
      <c r="C128" s="10"/>
      <c r="D128" s="10"/>
      <c r="E128" s="10"/>
      <c r="F128" s="10"/>
    </row>
    <row r="129" spans="1:6" ht="9.75">
      <c r="A129" s="10"/>
      <c r="B129" s="10"/>
      <c r="C129" s="10"/>
      <c r="D129" s="10"/>
      <c r="E129" s="10"/>
      <c r="F129" s="10"/>
    </row>
    <row r="130" spans="1:6" ht="9.75">
      <c r="A130" s="10"/>
      <c r="B130" s="10"/>
      <c r="C130" s="10"/>
      <c r="D130" s="10"/>
      <c r="E130" s="10"/>
      <c r="F130" s="10"/>
    </row>
    <row r="131" spans="1:6" ht="9.75">
      <c r="A131" s="10"/>
      <c r="B131" s="10"/>
      <c r="C131" s="10"/>
      <c r="D131" s="10"/>
      <c r="E131" s="10"/>
      <c r="F131" s="10"/>
    </row>
    <row r="132" spans="1:6" ht="9.75">
      <c r="A132" s="10"/>
      <c r="B132" s="10"/>
      <c r="C132" s="10"/>
      <c r="D132" s="10"/>
      <c r="E132" s="10"/>
      <c r="F132" s="10"/>
    </row>
    <row r="133" spans="1:6" ht="9.75">
      <c r="A133" s="10"/>
      <c r="B133" s="10"/>
      <c r="C133" s="10"/>
      <c r="D133" s="10"/>
      <c r="E133" s="10"/>
      <c r="F133" s="10"/>
    </row>
    <row r="134" spans="1:6" ht="9.75">
      <c r="A134" s="10"/>
      <c r="B134" s="10"/>
      <c r="C134" s="10"/>
      <c r="D134" s="10"/>
      <c r="E134" s="10"/>
      <c r="F134" s="10"/>
    </row>
    <row r="135" spans="1:6" ht="9.75">
      <c r="A135" s="10"/>
      <c r="B135" s="10"/>
      <c r="C135" s="10"/>
      <c r="D135" s="10"/>
      <c r="E135" s="10"/>
      <c r="F135" s="10"/>
    </row>
    <row r="136" spans="1:6" ht="9.75">
      <c r="A136" s="10"/>
      <c r="B136" s="10"/>
      <c r="C136" s="10"/>
      <c r="D136" s="10"/>
      <c r="E136" s="10"/>
      <c r="F136" s="10"/>
    </row>
    <row r="137" spans="1:6" ht="9.75">
      <c r="A137" s="10"/>
      <c r="B137" s="10"/>
      <c r="C137" s="10"/>
      <c r="D137" s="10"/>
      <c r="E137" s="10"/>
      <c r="F137" s="10"/>
    </row>
    <row r="138" spans="1:6" ht="9.75">
      <c r="A138" s="10"/>
      <c r="B138" s="10"/>
      <c r="C138" s="10"/>
      <c r="D138" s="10"/>
      <c r="E138" s="10"/>
      <c r="F138" s="10"/>
    </row>
    <row r="139" spans="1:6" ht="9.75">
      <c r="A139" s="10"/>
      <c r="B139" s="10"/>
      <c r="C139" s="10"/>
      <c r="D139" s="10"/>
      <c r="E139" s="10"/>
      <c r="F139" s="10"/>
    </row>
    <row r="140" spans="1:6" ht="9.75">
      <c r="A140" s="10"/>
      <c r="B140" s="10"/>
      <c r="C140" s="10"/>
      <c r="D140" s="10"/>
      <c r="E140" s="10"/>
      <c r="F140" s="10"/>
    </row>
    <row r="141" spans="1:6" ht="9.75">
      <c r="A141" s="10"/>
      <c r="B141" s="10"/>
      <c r="C141" s="10"/>
      <c r="D141" s="10"/>
      <c r="E141" s="10"/>
      <c r="F141" s="10"/>
    </row>
    <row r="142" spans="1:6" ht="9.75">
      <c r="A142" s="10"/>
      <c r="B142" s="10"/>
      <c r="C142" s="10"/>
      <c r="D142" s="10"/>
      <c r="E142" s="10"/>
      <c r="F142" s="10"/>
    </row>
    <row r="143" spans="1:6" ht="9.75">
      <c r="A143" s="10"/>
      <c r="B143" s="10"/>
      <c r="C143" s="10"/>
      <c r="D143" s="10"/>
      <c r="E143" s="10"/>
      <c r="F143" s="10"/>
    </row>
    <row r="144" spans="1:6" ht="9.75">
      <c r="A144" s="10"/>
      <c r="B144" s="10"/>
      <c r="C144" s="10"/>
      <c r="D144" s="10"/>
      <c r="E144" s="10"/>
      <c r="F144" s="10"/>
    </row>
    <row r="145" spans="1:6" ht="9.75">
      <c r="A145" s="10"/>
      <c r="B145" s="10"/>
      <c r="C145" s="10"/>
      <c r="D145" s="10"/>
      <c r="E145" s="10"/>
      <c r="F145" s="10"/>
    </row>
    <row r="146" spans="1:6" ht="9.75">
      <c r="A146" s="10"/>
      <c r="B146" s="10"/>
      <c r="C146" s="10"/>
      <c r="D146" s="10"/>
      <c r="E146" s="10"/>
      <c r="F146" s="10"/>
    </row>
    <row r="147" spans="1:6" ht="9.75">
      <c r="A147" s="10"/>
      <c r="B147" s="10"/>
      <c r="C147" s="10"/>
      <c r="D147" s="10"/>
      <c r="E147" s="10"/>
      <c r="F147" s="10"/>
    </row>
    <row r="148" spans="1:6" ht="9.75">
      <c r="A148" s="10"/>
      <c r="B148" s="10"/>
      <c r="C148" s="10"/>
      <c r="D148" s="10"/>
      <c r="E148" s="10"/>
      <c r="F148" s="10"/>
    </row>
    <row r="149" spans="1:6" ht="9.75">
      <c r="A149" s="10"/>
      <c r="B149" s="10"/>
      <c r="C149" s="10"/>
      <c r="D149" s="10"/>
      <c r="E149" s="10"/>
      <c r="F149" s="10"/>
    </row>
    <row r="150" spans="1:6" ht="9.75">
      <c r="A150" s="10"/>
      <c r="B150" s="10"/>
      <c r="C150" s="10"/>
      <c r="D150" s="10"/>
      <c r="E150" s="10"/>
      <c r="F150" s="10"/>
    </row>
    <row r="151" ht="9.75">
      <c r="B151" s="5"/>
    </row>
    <row r="152" ht="9.75">
      <c r="B152" s="5"/>
    </row>
    <row r="153" ht="9.75">
      <c r="B153" s="5"/>
    </row>
    <row r="154" ht="9.75">
      <c r="B154" s="5"/>
    </row>
    <row r="155" ht="9.75">
      <c r="B155" s="5"/>
    </row>
    <row r="156" ht="9.75">
      <c r="B156" s="5"/>
    </row>
    <row r="157" ht="9.75">
      <c r="B157" s="5"/>
    </row>
    <row r="158" ht="9.75">
      <c r="B158" s="5"/>
    </row>
    <row r="159" ht="9.75">
      <c r="B159" s="5"/>
    </row>
    <row r="160" ht="9.75">
      <c r="B160" s="5"/>
    </row>
    <row r="161" ht="9.75">
      <c r="B161" s="5"/>
    </row>
    <row r="162" ht="9.75">
      <c r="B162" s="5"/>
    </row>
    <row r="163" ht="9.75">
      <c r="B163" s="5"/>
    </row>
    <row r="164" ht="9.75">
      <c r="B164" s="5"/>
    </row>
    <row r="165" ht="9.75">
      <c r="B165" s="5"/>
    </row>
    <row r="166" ht="9.75">
      <c r="B166" s="5"/>
    </row>
    <row r="167" ht="9.75">
      <c r="B167" s="5"/>
    </row>
    <row r="168" ht="9.75">
      <c r="B168" s="5"/>
    </row>
    <row r="169" ht="9.75">
      <c r="B169" s="5"/>
    </row>
    <row r="170" ht="9.75">
      <c r="B170" s="5"/>
    </row>
    <row r="171" ht="9.75">
      <c r="B171" s="5"/>
    </row>
    <row r="172" ht="9.75">
      <c r="B172" s="5"/>
    </row>
    <row r="173" ht="9.75">
      <c r="B173" s="5"/>
    </row>
    <row r="174" ht="9.75">
      <c r="B174" s="5"/>
    </row>
    <row r="175" ht="9.75">
      <c r="B175" s="5"/>
    </row>
    <row r="176" ht="9.75">
      <c r="B176" s="5"/>
    </row>
    <row r="177" ht="9.75">
      <c r="B177" s="5"/>
    </row>
    <row r="178" ht="9.75">
      <c r="B178" s="5"/>
    </row>
    <row r="179" ht="9.75">
      <c r="B179" s="5"/>
    </row>
    <row r="180" ht="9.75">
      <c r="B180" s="5"/>
    </row>
    <row r="181" ht="9.75">
      <c r="B181" s="5"/>
    </row>
    <row r="182" ht="9.75">
      <c r="B182" s="5"/>
    </row>
    <row r="183" ht="9.75">
      <c r="B183" s="5"/>
    </row>
    <row r="184" ht="9.75">
      <c r="B184" s="5"/>
    </row>
    <row r="185" ht="9.75">
      <c r="B185" s="5"/>
    </row>
    <row r="186" ht="9.75">
      <c r="B186" s="5"/>
    </row>
    <row r="187" ht="9.75">
      <c r="B187" s="5"/>
    </row>
    <row r="188" ht="9.75">
      <c r="B188" s="5"/>
    </row>
    <row r="189" ht="9.75">
      <c r="B189" s="5"/>
    </row>
    <row r="190" ht="9.75">
      <c r="B190" s="5"/>
    </row>
    <row r="191" ht="9.75">
      <c r="B191" s="5"/>
    </row>
    <row r="192" ht="9.75">
      <c r="B192" s="5"/>
    </row>
    <row r="193" ht="9.75">
      <c r="B193" s="5"/>
    </row>
    <row r="194" ht="9.75">
      <c r="B194" s="5"/>
    </row>
    <row r="195" ht="9.75">
      <c r="B195" s="5"/>
    </row>
    <row r="196" ht="9.75">
      <c r="B196" s="5"/>
    </row>
    <row r="197" ht="9.75">
      <c r="B197" s="5"/>
    </row>
    <row r="198" ht="9.75">
      <c r="B198" s="5"/>
    </row>
    <row r="199" ht="9.75">
      <c r="B199" s="5"/>
    </row>
    <row r="200" ht="9.75">
      <c r="B200" s="5"/>
    </row>
    <row r="201" ht="9.75">
      <c r="B201" s="5"/>
    </row>
    <row r="202" ht="9.75">
      <c r="B202" s="5"/>
    </row>
    <row r="203" ht="9.75">
      <c r="B203" s="5"/>
    </row>
    <row r="204" ht="9.75">
      <c r="B204" s="5"/>
    </row>
    <row r="205" ht="9.75">
      <c r="B205" s="5"/>
    </row>
    <row r="206" ht="9.75">
      <c r="B206" s="5"/>
    </row>
    <row r="207" ht="9.75">
      <c r="B207" s="5"/>
    </row>
    <row r="208" ht="9.75">
      <c r="B208" s="5"/>
    </row>
    <row r="209" ht="9.75">
      <c r="B209" s="5"/>
    </row>
    <row r="210" ht="9.75">
      <c r="B210" s="5"/>
    </row>
    <row r="211" ht="9.75">
      <c r="B211" s="5"/>
    </row>
    <row r="212" ht="9.75">
      <c r="B212" s="5"/>
    </row>
    <row r="213" ht="9.75">
      <c r="B213" s="5"/>
    </row>
    <row r="214" ht="9.75">
      <c r="B214" s="5"/>
    </row>
    <row r="215" ht="9.75">
      <c r="B215" s="5"/>
    </row>
    <row r="216" ht="9.75">
      <c r="B216" s="5"/>
    </row>
    <row r="217" ht="9.75">
      <c r="B217" s="5"/>
    </row>
    <row r="218" ht="9.75">
      <c r="B218" s="5"/>
    </row>
    <row r="219" ht="9.75">
      <c r="B219" s="5"/>
    </row>
    <row r="220" ht="9.75">
      <c r="B220" s="5"/>
    </row>
    <row r="221" ht="9.75">
      <c r="B221" s="5"/>
    </row>
    <row r="222" ht="9.75">
      <c r="B222" s="5"/>
    </row>
    <row r="223" ht="9.75">
      <c r="B223" s="5"/>
    </row>
    <row r="224" ht="9.75">
      <c r="B224" s="5"/>
    </row>
    <row r="225" ht="9.75">
      <c r="B225" s="5"/>
    </row>
    <row r="226" ht="9.75">
      <c r="B226" s="5"/>
    </row>
    <row r="227" ht="9.75">
      <c r="B227" s="5"/>
    </row>
    <row r="228" ht="9.75">
      <c r="B228" s="5"/>
    </row>
    <row r="229" ht="9.75">
      <c r="B229" s="5"/>
    </row>
    <row r="230" ht="9.75">
      <c r="B230" s="5"/>
    </row>
    <row r="231" ht="9.75">
      <c r="B231" s="5"/>
    </row>
    <row r="232" ht="9.75">
      <c r="B232" s="5"/>
    </row>
    <row r="233" ht="9.75">
      <c r="B233" s="5"/>
    </row>
    <row r="234" ht="9.75">
      <c r="B234" s="5"/>
    </row>
    <row r="235" ht="9.75">
      <c r="B235" s="5"/>
    </row>
    <row r="236" ht="9.75">
      <c r="B236" s="5"/>
    </row>
    <row r="237" ht="9.75">
      <c r="B237" s="5"/>
    </row>
    <row r="238" ht="9.75">
      <c r="B238" s="5"/>
    </row>
    <row r="239" ht="9.75">
      <c r="B239" s="5"/>
    </row>
    <row r="240" ht="9.75">
      <c r="B240" s="5"/>
    </row>
    <row r="241" ht="9.75">
      <c r="B241" s="5"/>
    </row>
    <row r="242" ht="9.75">
      <c r="B242" s="5"/>
    </row>
    <row r="243" ht="9.75">
      <c r="B243" s="5"/>
    </row>
    <row r="244" ht="9.75">
      <c r="B244" s="5"/>
    </row>
    <row r="245" ht="9.75">
      <c r="B245" s="5"/>
    </row>
    <row r="246" ht="9.75">
      <c r="B246" s="5"/>
    </row>
    <row r="247" ht="9.75">
      <c r="B247" s="5"/>
    </row>
    <row r="248" ht="9.75">
      <c r="B248" s="5"/>
    </row>
    <row r="249" ht="9.75">
      <c r="B249" s="5"/>
    </row>
    <row r="250" ht="9.75">
      <c r="B250" s="5"/>
    </row>
    <row r="251" ht="9.75">
      <c r="B251" s="5"/>
    </row>
    <row r="252" ht="9.75">
      <c r="B252" s="5"/>
    </row>
    <row r="253" ht="9.75">
      <c r="B253" s="5"/>
    </row>
    <row r="254" ht="9.75">
      <c r="B254" s="5"/>
    </row>
    <row r="255" ht="9.75">
      <c r="B255" s="5"/>
    </row>
    <row r="256" ht="9.75">
      <c r="B256" s="5"/>
    </row>
    <row r="257" ht="9.75">
      <c r="B257" s="5"/>
    </row>
    <row r="258" ht="9.75">
      <c r="B258" s="5"/>
    </row>
    <row r="259" ht="9.75">
      <c r="B259" s="5"/>
    </row>
    <row r="260" ht="9.75">
      <c r="B260" s="5"/>
    </row>
    <row r="261" ht="9.75">
      <c r="B261" s="5"/>
    </row>
    <row r="262" ht="9.75">
      <c r="B262" s="5"/>
    </row>
    <row r="263" ht="9.75">
      <c r="B263" s="5"/>
    </row>
    <row r="264" ht="9.75">
      <c r="B264" s="5"/>
    </row>
    <row r="265" ht="9.75">
      <c r="B265" s="5"/>
    </row>
    <row r="266" ht="9.75">
      <c r="B266" s="5"/>
    </row>
    <row r="267" ht="9.75">
      <c r="B267" s="5"/>
    </row>
    <row r="268" ht="9.75">
      <c r="B268" s="5"/>
    </row>
    <row r="269" ht="9.75">
      <c r="B269" s="5"/>
    </row>
    <row r="270" ht="9.75">
      <c r="B270" s="5"/>
    </row>
    <row r="271" ht="9.75">
      <c r="B271" s="5"/>
    </row>
    <row r="272" ht="9.75">
      <c r="B272" s="5"/>
    </row>
    <row r="273" ht="9.75">
      <c r="B273" s="5"/>
    </row>
    <row r="274" ht="9.75">
      <c r="B274" s="5"/>
    </row>
    <row r="275" ht="9.75">
      <c r="B275" s="5"/>
    </row>
    <row r="276" ht="9.75">
      <c r="B276" s="5"/>
    </row>
    <row r="277" ht="9.75">
      <c r="B277" s="5"/>
    </row>
    <row r="278" ht="9.75">
      <c r="B278" s="5"/>
    </row>
    <row r="279" ht="9.75">
      <c r="B279" s="5"/>
    </row>
    <row r="280" ht="9.75">
      <c r="B280" s="5"/>
    </row>
    <row r="281" ht="9.75">
      <c r="B281" s="5"/>
    </row>
    <row r="282" ht="9.75">
      <c r="B282" s="5"/>
    </row>
    <row r="283" ht="9.75">
      <c r="B283" s="5"/>
    </row>
    <row r="284" ht="9.75">
      <c r="B284" s="5"/>
    </row>
    <row r="285" ht="9.75">
      <c r="B285" s="5"/>
    </row>
    <row r="286" ht="9.75">
      <c r="B286" s="5"/>
    </row>
    <row r="287" ht="9.75">
      <c r="B287" s="5"/>
    </row>
    <row r="288" ht="9.75">
      <c r="B288" s="5"/>
    </row>
    <row r="289" ht="9.75">
      <c r="B289" s="5"/>
    </row>
    <row r="290" ht="9.75">
      <c r="B290" s="5"/>
    </row>
    <row r="291" ht="9.75">
      <c r="B291" s="5"/>
    </row>
    <row r="292" ht="9.75">
      <c r="B292" s="5"/>
    </row>
    <row r="293" ht="9.75">
      <c r="B293" s="5"/>
    </row>
    <row r="294" ht="9.75">
      <c r="B294" s="5"/>
    </row>
    <row r="295" ht="9.75">
      <c r="B295" s="5"/>
    </row>
    <row r="296" ht="9.75">
      <c r="B296" s="5"/>
    </row>
    <row r="297" ht="9.75">
      <c r="B297" s="5"/>
    </row>
    <row r="298" ht="9.75">
      <c r="B298" s="5"/>
    </row>
    <row r="299" ht="9.75">
      <c r="B299" s="5"/>
    </row>
    <row r="300" ht="9.75">
      <c r="B300" s="5"/>
    </row>
    <row r="301" ht="9.75">
      <c r="B301" s="5"/>
    </row>
    <row r="302" ht="9.75">
      <c r="B302" s="5"/>
    </row>
    <row r="303" ht="9.75">
      <c r="B303" s="5"/>
    </row>
    <row r="304" ht="9.75">
      <c r="B304" s="5"/>
    </row>
    <row r="305" ht="9.75">
      <c r="B305" s="5"/>
    </row>
    <row r="306" ht="9.75">
      <c r="B306" s="5"/>
    </row>
    <row r="307" ht="9.75">
      <c r="B307" s="5"/>
    </row>
    <row r="308" ht="9.75">
      <c r="B308" s="5"/>
    </row>
    <row r="309" ht="9.75">
      <c r="B309" s="5"/>
    </row>
    <row r="310" ht="9.75">
      <c r="B310" s="5"/>
    </row>
    <row r="311" ht="9.75">
      <c r="B311" s="5"/>
    </row>
    <row r="312" ht="9.75">
      <c r="B312" s="5"/>
    </row>
    <row r="313" ht="9.75">
      <c r="B313" s="5"/>
    </row>
    <row r="314" ht="9.75">
      <c r="B314" s="5"/>
    </row>
    <row r="315" ht="9.75">
      <c r="B315" s="5"/>
    </row>
    <row r="316" ht="9.75">
      <c r="B316" s="5"/>
    </row>
    <row r="317" ht="9.75">
      <c r="B317" s="5"/>
    </row>
    <row r="318" ht="9.75">
      <c r="B318" s="5"/>
    </row>
    <row r="319" ht="9.75">
      <c r="B319" s="5"/>
    </row>
    <row r="320" ht="9.75">
      <c r="B320" s="5"/>
    </row>
    <row r="321" ht="9.75">
      <c r="B321" s="5"/>
    </row>
    <row r="322" ht="9.75">
      <c r="B322" s="5"/>
    </row>
    <row r="323" ht="9.75">
      <c r="B323" s="5"/>
    </row>
    <row r="324" ht="9.75">
      <c r="B324" s="5"/>
    </row>
    <row r="325" ht="9.75">
      <c r="B325" s="5"/>
    </row>
    <row r="326" ht="9.75">
      <c r="B326" s="5"/>
    </row>
    <row r="327" ht="9.75">
      <c r="B327" s="5"/>
    </row>
    <row r="328" ht="9.75">
      <c r="B328" s="5"/>
    </row>
    <row r="329" ht="9.75">
      <c r="B329" s="5"/>
    </row>
    <row r="330" ht="9.75">
      <c r="B330" s="5"/>
    </row>
    <row r="331" ht="9.75">
      <c r="B331" s="5"/>
    </row>
    <row r="332" ht="9.75">
      <c r="B332" s="5"/>
    </row>
    <row r="333" ht="9.75">
      <c r="B333" s="5"/>
    </row>
    <row r="334" ht="9.75">
      <c r="B334" s="5"/>
    </row>
    <row r="335" ht="9.75">
      <c r="B335" s="5"/>
    </row>
    <row r="336" ht="9.75">
      <c r="B336" s="5"/>
    </row>
    <row r="337" ht="9.75">
      <c r="B337" s="5"/>
    </row>
    <row r="338" ht="9.75">
      <c r="B338" s="5"/>
    </row>
    <row r="339" ht="9.75">
      <c r="B339" s="5"/>
    </row>
    <row r="340" ht="9.75">
      <c r="B340" s="5"/>
    </row>
    <row r="341" ht="9.75">
      <c r="B341" s="5"/>
    </row>
    <row r="342" ht="9.75">
      <c r="B342" s="5"/>
    </row>
    <row r="343" ht="9.75">
      <c r="B343" s="5"/>
    </row>
    <row r="344" ht="9.75">
      <c r="B344" s="5"/>
    </row>
    <row r="345" ht="9.75">
      <c r="B345" s="5"/>
    </row>
    <row r="346" ht="9.75">
      <c r="B346" s="5"/>
    </row>
    <row r="347" ht="9.75">
      <c r="B347" s="5"/>
    </row>
    <row r="348" ht="9.75">
      <c r="B348" s="5"/>
    </row>
    <row r="349" ht="9.75">
      <c r="B349" s="5"/>
    </row>
    <row r="350" ht="9.75">
      <c r="B350" s="5"/>
    </row>
    <row r="351" ht="9.75">
      <c r="B351" s="5"/>
    </row>
    <row r="352" ht="9.75">
      <c r="B352" s="5"/>
    </row>
    <row r="353" ht="9.75">
      <c r="B353" s="5"/>
    </row>
    <row r="354" ht="9.75">
      <c r="B354" s="5"/>
    </row>
    <row r="355" ht="9.75">
      <c r="B355" s="5"/>
    </row>
    <row r="356" ht="9.75">
      <c r="B356" s="5"/>
    </row>
    <row r="357" ht="9.75">
      <c r="B357" s="5"/>
    </row>
    <row r="358" ht="9.75">
      <c r="B358" s="5"/>
    </row>
    <row r="359" ht="9.75">
      <c r="B359" s="5"/>
    </row>
    <row r="360" ht="9.75">
      <c r="B360" s="5"/>
    </row>
    <row r="361" ht="9.75">
      <c r="B361" s="5"/>
    </row>
    <row r="362" ht="9.75">
      <c r="B362" s="5"/>
    </row>
    <row r="363" ht="9.75">
      <c r="B363" s="5"/>
    </row>
    <row r="364" ht="9.75">
      <c r="B364" s="5"/>
    </row>
    <row r="365" ht="9.75">
      <c r="B365" s="5"/>
    </row>
    <row r="366" ht="9.75">
      <c r="B366" s="5"/>
    </row>
    <row r="367" ht="9.75">
      <c r="B367" s="5"/>
    </row>
    <row r="368" ht="9.75">
      <c r="B368" s="5"/>
    </row>
    <row r="369" ht="9.75">
      <c r="B369" s="5"/>
    </row>
    <row r="370" ht="9.75">
      <c r="B370" s="5"/>
    </row>
    <row r="371" ht="9.75">
      <c r="B371" s="5"/>
    </row>
    <row r="372" ht="9.75">
      <c r="B372" s="5"/>
    </row>
    <row r="373" ht="9.75">
      <c r="B373" s="5"/>
    </row>
    <row r="374" ht="9.75">
      <c r="B374" s="5"/>
    </row>
    <row r="375" ht="9.75">
      <c r="B375" s="5"/>
    </row>
    <row r="376" ht="9.75">
      <c r="B376" s="5"/>
    </row>
    <row r="377" ht="9.75">
      <c r="B377" s="5"/>
    </row>
    <row r="378" ht="9.75">
      <c r="B378" s="5"/>
    </row>
    <row r="379" ht="9.75">
      <c r="B379" s="5"/>
    </row>
    <row r="380" ht="9.75">
      <c r="B380" s="5"/>
    </row>
    <row r="381" ht="9.75">
      <c r="B381" s="5"/>
    </row>
    <row r="382" ht="9.75">
      <c r="B382" s="5"/>
    </row>
    <row r="383" ht="9.75">
      <c r="B383" s="5"/>
    </row>
    <row r="384" ht="9.75">
      <c r="B384" s="5"/>
    </row>
    <row r="385" ht="9.75">
      <c r="B385" s="5"/>
    </row>
    <row r="386" ht="9.75">
      <c r="B386" s="5"/>
    </row>
    <row r="387" ht="9.75">
      <c r="B387" s="5"/>
    </row>
    <row r="388" ht="9.75">
      <c r="B388" s="5"/>
    </row>
    <row r="389" ht="9.75">
      <c r="B389" s="5"/>
    </row>
    <row r="390" ht="9.75">
      <c r="B390" s="5"/>
    </row>
    <row r="391" ht="9.75">
      <c r="B391" s="5"/>
    </row>
    <row r="392" ht="9.75">
      <c r="B392" s="5"/>
    </row>
    <row r="393" ht="9.75">
      <c r="B393" s="5"/>
    </row>
    <row r="394" ht="9.75">
      <c r="B394" s="5"/>
    </row>
    <row r="395" ht="9.75">
      <c r="B395" s="5"/>
    </row>
    <row r="396" ht="9.75">
      <c r="B396" s="5"/>
    </row>
    <row r="397" ht="9.75">
      <c r="B397" s="5"/>
    </row>
    <row r="398" ht="9.75">
      <c r="B398" s="5"/>
    </row>
    <row r="399" ht="9.75">
      <c r="B399" s="5"/>
    </row>
    <row r="400" ht="9.75">
      <c r="B400" s="5"/>
    </row>
    <row r="401" ht="9.75">
      <c r="B401" s="5"/>
    </row>
    <row r="402" ht="9.75">
      <c r="B402" s="5"/>
    </row>
    <row r="403" ht="9.75">
      <c r="B403" s="5"/>
    </row>
    <row r="404" ht="9.75">
      <c r="B404" s="5"/>
    </row>
    <row r="405" ht="9.75">
      <c r="B405" s="5"/>
    </row>
    <row r="406" ht="9.75">
      <c r="B406" s="5"/>
    </row>
    <row r="407" ht="9.75">
      <c r="B407" s="5"/>
    </row>
    <row r="408" ht="9.75">
      <c r="B408" s="5"/>
    </row>
    <row r="409" ht="9.75">
      <c r="B409" s="5"/>
    </row>
    <row r="410" ht="9.75">
      <c r="B410" s="5"/>
    </row>
    <row r="411" ht="9.75">
      <c r="B411" s="5"/>
    </row>
    <row r="412" ht="9.75">
      <c r="B412" s="5"/>
    </row>
    <row r="413" ht="9.75">
      <c r="B413" s="5"/>
    </row>
    <row r="414" ht="9.75">
      <c r="B414" s="5"/>
    </row>
    <row r="415" ht="9.75">
      <c r="B415" s="5"/>
    </row>
    <row r="416" ht="9.75">
      <c r="B416" s="5"/>
    </row>
    <row r="417" ht="9.75">
      <c r="B417" s="5"/>
    </row>
    <row r="418" ht="9.75">
      <c r="B418" s="5"/>
    </row>
    <row r="419" ht="9.75">
      <c r="B419" s="5"/>
    </row>
    <row r="420" ht="9.75">
      <c r="B420" s="5"/>
    </row>
    <row r="421" ht="9.75">
      <c r="B421" s="5"/>
    </row>
    <row r="422" ht="9.75">
      <c r="B422" s="5"/>
    </row>
    <row r="423" ht="9.75">
      <c r="B423" s="5"/>
    </row>
    <row r="424" ht="9.75">
      <c r="B424" s="5"/>
    </row>
    <row r="425" ht="9.75">
      <c r="B425" s="5"/>
    </row>
    <row r="426" ht="9.75">
      <c r="B426" s="5"/>
    </row>
    <row r="427" ht="9.75">
      <c r="B427" s="5"/>
    </row>
    <row r="428" ht="9.75">
      <c r="B428" s="5"/>
    </row>
    <row r="429" ht="9.75">
      <c r="B429" s="5"/>
    </row>
    <row r="430" ht="9.75">
      <c r="B430" s="5"/>
    </row>
    <row r="431" ht="9.75">
      <c r="B431" s="5"/>
    </row>
    <row r="432" ht="9.75">
      <c r="B432" s="5"/>
    </row>
    <row r="433" ht="9.75">
      <c r="B433" s="5"/>
    </row>
    <row r="434" ht="9.75">
      <c r="B434" s="5"/>
    </row>
    <row r="435" ht="9.75">
      <c r="B435" s="5"/>
    </row>
    <row r="436" ht="9.75">
      <c r="B436" s="5"/>
    </row>
    <row r="437" ht="9.75">
      <c r="B437" s="5"/>
    </row>
    <row r="438" ht="9.75">
      <c r="B438" s="5"/>
    </row>
    <row r="439" ht="9.75">
      <c r="B439" s="5"/>
    </row>
    <row r="440" ht="9.75">
      <c r="B440" s="5"/>
    </row>
    <row r="441" ht="9.75">
      <c r="B441" s="5"/>
    </row>
    <row r="442" ht="9.75">
      <c r="B442" s="5"/>
    </row>
    <row r="443" ht="9.75">
      <c r="B443" s="5"/>
    </row>
    <row r="444" ht="9.75">
      <c r="B444" s="5"/>
    </row>
    <row r="445" ht="9.75">
      <c r="B445" s="5"/>
    </row>
    <row r="446" ht="9.75">
      <c r="B446" s="5"/>
    </row>
    <row r="447" ht="9.75">
      <c r="B447" s="5"/>
    </row>
    <row r="448" ht="9.75">
      <c r="B448" s="5"/>
    </row>
    <row r="449" ht="9.75">
      <c r="B449" s="5"/>
    </row>
    <row r="450" ht="9.75">
      <c r="B450" s="5"/>
    </row>
    <row r="451" ht="9.75">
      <c r="B451" s="5"/>
    </row>
    <row r="452" ht="9.75">
      <c r="B452" s="5"/>
    </row>
    <row r="453" ht="9.75">
      <c r="B453" s="5"/>
    </row>
    <row r="454" ht="9.75">
      <c r="B454" s="5"/>
    </row>
    <row r="455" ht="9.75">
      <c r="B455" s="5"/>
    </row>
    <row r="456" ht="9.75">
      <c r="B456" s="5"/>
    </row>
    <row r="457" ht="9.75">
      <c r="B457" s="5"/>
    </row>
    <row r="458" ht="9.75">
      <c r="B458" s="5"/>
    </row>
    <row r="459" ht="9.75">
      <c r="B459" s="5"/>
    </row>
    <row r="460" ht="9.75">
      <c r="B460" s="5"/>
    </row>
    <row r="461" ht="9.75">
      <c r="B461" s="5"/>
    </row>
    <row r="462" ht="9.75">
      <c r="B462" s="5"/>
    </row>
    <row r="463" ht="9.75">
      <c r="B463" s="5"/>
    </row>
    <row r="464" ht="9.75">
      <c r="B464" s="5"/>
    </row>
    <row r="465" ht="9.75">
      <c r="B465" s="5"/>
    </row>
    <row r="466" ht="9.75">
      <c r="B466" s="5"/>
    </row>
    <row r="467" ht="9.75">
      <c r="B467" s="5"/>
    </row>
    <row r="468" ht="9.75">
      <c r="B468" s="5"/>
    </row>
    <row r="469" ht="9.75">
      <c r="B469" s="5"/>
    </row>
    <row r="470" ht="9.75">
      <c r="B470" s="5"/>
    </row>
    <row r="471" ht="9.75">
      <c r="B471" s="5"/>
    </row>
    <row r="472" ht="9.75">
      <c r="B472" s="5"/>
    </row>
    <row r="473" ht="9.75">
      <c r="B473" s="5"/>
    </row>
    <row r="474" ht="9.75">
      <c r="B474" s="5"/>
    </row>
    <row r="475" ht="9.75">
      <c r="B475" s="5"/>
    </row>
    <row r="476" ht="9.75">
      <c r="B476" s="5"/>
    </row>
    <row r="477" ht="9.75">
      <c r="B477" s="5"/>
    </row>
    <row r="478" ht="9.75">
      <c r="B478" s="5"/>
    </row>
    <row r="479" ht="9.75">
      <c r="B479" s="5"/>
    </row>
    <row r="480" ht="9.75">
      <c r="B480" s="5"/>
    </row>
    <row r="481" ht="9.75">
      <c r="B481" s="5"/>
    </row>
    <row r="482" ht="9.75">
      <c r="B482" s="5"/>
    </row>
    <row r="483" ht="9.75">
      <c r="B483" s="5"/>
    </row>
    <row r="484" ht="9.75">
      <c r="B484" s="5"/>
    </row>
    <row r="485" ht="9.75">
      <c r="B485" s="5"/>
    </row>
    <row r="486" ht="9.75">
      <c r="B486" s="5"/>
    </row>
    <row r="487" ht="9.75">
      <c r="B487" s="5"/>
    </row>
    <row r="488" ht="9.75">
      <c r="B488" s="5"/>
    </row>
    <row r="489" ht="9.75">
      <c r="B489" s="5"/>
    </row>
    <row r="490" ht="9.75">
      <c r="B490" s="5"/>
    </row>
    <row r="491" ht="9.75">
      <c r="B491" s="5"/>
    </row>
    <row r="492" ht="9.75">
      <c r="B492" s="5"/>
    </row>
    <row r="493" ht="9.75">
      <c r="B493" s="5"/>
    </row>
    <row r="494" ht="9.75">
      <c r="B494" s="5"/>
    </row>
    <row r="495" ht="9.75">
      <c r="B495" s="5"/>
    </row>
    <row r="496" ht="9.75">
      <c r="B496" s="5"/>
    </row>
    <row r="497" ht="9.75">
      <c r="B497" s="5"/>
    </row>
    <row r="498" ht="9.75">
      <c r="B498" s="5"/>
    </row>
    <row r="499" ht="9.75">
      <c r="B499" s="5"/>
    </row>
    <row r="500" ht="9.75">
      <c r="B500" s="5"/>
    </row>
    <row r="501" ht="9.75">
      <c r="B501" s="5"/>
    </row>
    <row r="502" ht="9.75">
      <c r="B502" s="5"/>
    </row>
    <row r="503" ht="9.75">
      <c r="B503" s="5"/>
    </row>
    <row r="504" ht="9.75">
      <c r="B504" s="5"/>
    </row>
    <row r="505" ht="9.75">
      <c r="B505" s="5"/>
    </row>
    <row r="506" ht="9.75">
      <c r="B506" s="5"/>
    </row>
    <row r="507" ht="9.75">
      <c r="B507" s="5"/>
    </row>
    <row r="508" ht="9.75">
      <c r="B508" s="5"/>
    </row>
    <row r="509" ht="9.75">
      <c r="B509" s="5"/>
    </row>
    <row r="510" ht="9.75">
      <c r="B510" s="5"/>
    </row>
    <row r="511" ht="9.75">
      <c r="B511" s="5"/>
    </row>
    <row r="512" ht="9.75">
      <c r="B512" s="5"/>
    </row>
    <row r="513" ht="9.75">
      <c r="B513" s="5"/>
    </row>
    <row r="514" ht="9.75">
      <c r="B514" s="5"/>
    </row>
    <row r="515" ht="9.75">
      <c r="B515" s="5"/>
    </row>
    <row r="516" ht="9.75">
      <c r="B516" s="5"/>
    </row>
    <row r="517" ht="9.75">
      <c r="B517" s="5"/>
    </row>
    <row r="518" ht="9.75">
      <c r="B518" s="5"/>
    </row>
    <row r="519" ht="9.75">
      <c r="B519" s="5"/>
    </row>
    <row r="520" ht="9.75">
      <c r="B520" s="5"/>
    </row>
    <row r="521" ht="9.75">
      <c r="B521" s="5"/>
    </row>
    <row r="522" ht="9.75">
      <c r="B522" s="5"/>
    </row>
    <row r="523" ht="9.75">
      <c r="B523" s="5"/>
    </row>
    <row r="524" ht="9.75">
      <c r="B524" s="5"/>
    </row>
    <row r="525" ht="9.75">
      <c r="B525" s="5"/>
    </row>
    <row r="526" ht="9.75">
      <c r="B526" s="5"/>
    </row>
    <row r="527" ht="9.75">
      <c r="B527" s="5"/>
    </row>
    <row r="528" ht="9.75">
      <c r="B528" s="5"/>
    </row>
    <row r="529" ht="9.75">
      <c r="B529" s="5"/>
    </row>
    <row r="530" ht="9.75">
      <c r="B530" s="5"/>
    </row>
    <row r="531" ht="9.75">
      <c r="B531" s="5"/>
    </row>
    <row r="532" ht="9.75">
      <c r="B532" s="5"/>
    </row>
    <row r="533" ht="9.75">
      <c r="B533" s="5"/>
    </row>
    <row r="534" ht="9.75">
      <c r="B534" s="5"/>
    </row>
    <row r="535" ht="9.75">
      <c r="B535" s="5"/>
    </row>
    <row r="536" ht="9.75">
      <c r="B536" s="5"/>
    </row>
    <row r="537" ht="9.75">
      <c r="B537" s="5"/>
    </row>
    <row r="538" ht="9.75">
      <c r="B538" s="5"/>
    </row>
    <row r="539" ht="9.75">
      <c r="B539" s="5"/>
    </row>
    <row r="540" ht="9.75">
      <c r="B540" s="5"/>
    </row>
    <row r="541" ht="9.75">
      <c r="B541" s="5"/>
    </row>
    <row r="542" ht="9.75">
      <c r="B542" s="5"/>
    </row>
    <row r="543" ht="9.75">
      <c r="B543" s="5"/>
    </row>
    <row r="544" ht="9.75">
      <c r="B544" s="5"/>
    </row>
    <row r="545" ht="9.75">
      <c r="B545" s="5"/>
    </row>
    <row r="546" ht="9.75">
      <c r="B546" s="5"/>
    </row>
    <row r="547" ht="9.75">
      <c r="B547" s="5"/>
    </row>
    <row r="548" ht="9.75">
      <c r="B548" s="5"/>
    </row>
    <row r="549" ht="9.75">
      <c r="B549" s="5"/>
    </row>
    <row r="550" ht="9.75">
      <c r="B550" s="5"/>
    </row>
    <row r="551" ht="9.75">
      <c r="B551" s="5"/>
    </row>
    <row r="552" ht="9.75">
      <c r="B552" s="5"/>
    </row>
    <row r="553" ht="9.75">
      <c r="B553" s="5"/>
    </row>
    <row r="554" ht="9.75">
      <c r="B554" s="5"/>
    </row>
    <row r="555" ht="9.75">
      <c r="B555" s="5"/>
    </row>
    <row r="556" ht="9.75">
      <c r="B556" s="5"/>
    </row>
    <row r="557" ht="9.75">
      <c r="B557" s="5"/>
    </row>
    <row r="558" ht="9.75">
      <c r="B558" s="5"/>
    </row>
    <row r="559" ht="9.75">
      <c r="B559" s="5"/>
    </row>
    <row r="560" ht="9.75">
      <c r="B560" s="5"/>
    </row>
    <row r="561" ht="9.75">
      <c r="B561" s="5"/>
    </row>
    <row r="562" ht="9.75">
      <c r="B562" s="5"/>
    </row>
    <row r="563" ht="9.75">
      <c r="B563" s="5"/>
    </row>
    <row r="564" ht="9.75">
      <c r="B564" s="5"/>
    </row>
    <row r="565" ht="9.75">
      <c r="B565" s="5"/>
    </row>
    <row r="566" ht="9.75">
      <c r="B566" s="5"/>
    </row>
    <row r="567" ht="9.75">
      <c r="B567" s="5"/>
    </row>
    <row r="568" ht="9.75">
      <c r="B568" s="5"/>
    </row>
    <row r="569" ht="9.75">
      <c r="B569" s="5"/>
    </row>
    <row r="570" ht="9.75">
      <c r="B570" s="5"/>
    </row>
    <row r="571" ht="9.75">
      <c r="B571" s="5"/>
    </row>
    <row r="572" ht="9.75">
      <c r="B572" s="5"/>
    </row>
    <row r="573" ht="9.75">
      <c r="B573" s="5"/>
    </row>
    <row r="574" ht="9.75">
      <c r="B574" s="5"/>
    </row>
    <row r="575" ht="9.75">
      <c r="B575" s="5"/>
    </row>
    <row r="576" ht="9.75">
      <c r="B576" s="5"/>
    </row>
    <row r="577" ht="9.75">
      <c r="B577" s="5"/>
    </row>
    <row r="578" ht="9.75">
      <c r="B578" s="5"/>
    </row>
    <row r="579" ht="9.75">
      <c r="B579" s="5"/>
    </row>
    <row r="580" ht="9.75">
      <c r="B580" s="5"/>
    </row>
    <row r="581" ht="9.75">
      <c r="B581" s="5"/>
    </row>
    <row r="582" ht="9.75">
      <c r="B582" s="5"/>
    </row>
    <row r="583" ht="9.75">
      <c r="B583" s="5"/>
    </row>
    <row r="584" ht="9.75">
      <c r="B584" s="5"/>
    </row>
    <row r="585" ht="9.75">
      <c r="B585" s="5"/>
    </row>
    <row r="586" ht="9.75">
      <c r="B586" s="5"/>
    </row>
    <row r="587" ht="9.75">
      <c r="B587" s="5"/>
    </row>
    <row r="588" ht="9.75">
      <c r="B588" s="5"/>
    </row>
    <row r="589" ht="9.75">
      <c r="B589" s="5"/>
    </row>
    <row r="590" ht="9.75">
      <c r="B590" s="5"/>
    </row>
    <row r="591" ht="9.75">
      <c r="B591" s="5"/>
    </row>
    <row r="592" ht="9.75">
      <c r="B592" s="5"/>
    </row>
    <row r="593" ht="9.75">
      <c r="B593" s="5"/>
    </row>
    <row r="594" ht="9.75">
      <c r="B594" s="5"/>
    </row>
    <row r="595" ht="9.75">
      <c r="B595" s="5"/>
    </row>
    <row r="596" ht="9.75">
      <c r="B596" s="5"/>
    </row>
    <row r="597" ht="9.75">
      <c r="B597" s="5"/>
    </row>
    <row r="598" ht="9.75">
      <c r="B598" s="5"/>
    </row>
    <row r="599" ht="9.75">
      <c r="B599" s="5"/>
    </row>
    <row r="600" ht="9.75">
      <c r="B600" s="5"/>
    </row>
    <row r="601" ht="9.75">
      <c r="B601" s="5"/>
    </row>
    <row r="602" ht="9.75">
      <c r="B602" s="5"/>
    </row>
    <row r="603" ht="9.75">
      <c r="B603" s="5"/>
    </row>
    <row r="604" ht="9.75">
      <c r="B604" s="5"/>
    </row>
    <row r="605" ht="9.75">
      <c r="B605" s="5"/>
    </row>
    <row r="606" ht="9.75">
      <c r="B606" s="5"/>
    </row>
    <row r="607" ht="9.75">
      <c r="B607" s="5"/>
    </row>
    <row r="608" ht="9.75">
      <c r="B608" s="5"/>
    </row>
    <row r="609" ht="9.75">
      <c r="B609" s="5"/>
    </row>
    <row r="610" ht="9.75">
      <c r="B610" s="5"/>
    </row>
    <row r="611" ht="9.75">
      <c r="B611" s="5"/>
    </row>
    <row r="612" ht="9.75">
      <c r="B612" s="5"/>
    </row>
    <row r="613" ht="9.75">
      <c r="B613" s="5"/>
    </row>
    <row r="614" ht="9.75">
      <c r="B614" s="5"/>
    </row>
    <row r="615" ht="9.75">
      <c r="B615" s="5"/>
    </row>
    <row r="616" ht="9.75">
      <c r="B616" s="5"/>
    </row>
    <row r="617" ht="9.75">
      <c r="B617" s="5"/>
    </row>
    <row r="618" ht="9.75">
      <c r="B618" s="5"/>
    </row>
    <row r="619" ht="9.75">
      <c r="B619" s="5"/>
    </row>
    <row r="620" ht="9.75">
      <c r="B620" s="5"/>
    </row>
    <row r="621" ht="9.75">
      <c r="B621" s="5"/>
    </row>
    <row r="622" ht="9.75">
      <c r="B622" s="5"/>
    </row>
    <row r="623" ht="9.75">
      <c r="B623" s="5"/>
    </row>
    <row r="624" ht="9.75">
      <c r="B624" s="5"/>
    </row>
    <row r="625" ht="9.75">
      <c r="B625" s="5"/>
    </row>
    <row r="626" ht="9.75">
      <c r="B626" s="5"/>
    </row>
    <row r="627" ht="9.75">
      <c r="B627" s="5"/>
    </row>
    <row r="628" ht="9.75">
      <c r="B628" s="5"/>
    </row>
    <row r="629" ht="9.75">
      <c r="B629" s="5"/>
    </row>
    <row r="630" ht="9.75">
      <c r="B630" s="5"/>
    </row>
    <row r="631" ht="9.75">
      <c r="B631" s="5"/>
    </row>
    <row r="632" ht="9.75">
      <c r="B632" s="5"/>
    </row>
    <row r="633" ht="9.75">
      <c r="B633" s="5"/>
    </row>
    <row r="634" ht="9.75">
      <c r="B634" s="5"/>
    </row>
    <row r="635" ht="9.75">
      <c r="B635" s="5"/>
    </row>
    <row r="636" ht="9.75">
      <c r="B636" s="5"/>
    </row>
    <row r="637" ht="9.75">
      <c r="B637" s="5"/>
    </row>
    <row r="638" ht="9.75">
      <c r="B638" s="5"/>
    </row>
    <row r="639" ht="9.75">
      <c r="B639" s="5"/>
    </row>
    <row r="640" ht="9.75">
      <c r="B640" s="5"/>
    </row>
    <row r="641" ht="9.75">
      <c r="B641" s="5"/>
    </row>
    <row r="642" ht="9.75">
      <c r="B642" s="5"/>
    </row>
    <row r="643" ht="9.75">
      <c r="B643" s="5"/>
    </row>
    <row r="644" ht="9.75">
      <c r="B644" s="5"/>
    </row>
    <row r="645" ht="9.75">
      <c r="B645" s="5"/>
    </row>
    <row r="646" ht="9.75">
      <c r="B646" s="5"/>
    </row>
    <row r="647" ht="9.75">
      <c r="B647" s="5"/>
    </row>
    <row r="648" ht="9.75">
      <c r="B648" s="5"/>
    </row>
    <row r="649" ht="9.75">
      <c r="B649" s="5"/>
    </row>
    <row r="650" ht="9.75">
      <c r="B650" s="5"/>
    </row>
    <row r="651" ht="9.75">
      <c r="B651" s="5"/>
    </row>
    <row r="652" ht="9.75">
      <c r="B652" s="5"/>
    </row>
    <row r="653" ht="9.75">
      <c r="B653" s="5"/>
    </row>
    <row r="654" ht="9.75">
      <c r="B654" s="5"/>
    </row>
    <row r="655" ht="9.75">
      <c r="B655" s="5"/>
    </row>
    <row r="656" ht="9.75">
      <c r="B656" s="5"/>
    </row>
    <row r="657" ht="9.75">
      <c r="B657" s="5"/>
    </row>
    <row r="658" ht="9.75">
      <c r="B658" s="5"/>
    </row>
    <row r="659" ht="9.75">
      <c r="B659" s="5"/>
    </row>
    <row r="660" ht="9.75">
      <c r="B660" s="5"/>
    </row>
    <row r="661" ht="9.75">
      <c r="B661" s="5"/>
    </row>
    <row r="662" ht="9.75">
      <c r="B662" s="5"/>
    </row>
    <row r="663" ht="9.75">
      <c r="B663" s="5"/>
    </row>
    <row r="664" ht="9.75">
      <c r="B664" s="5"/>
    </row>
    <row r="665" ht="9.75">
      <c r="B665" s="5"/>
    </row>
    <row r="666" ht="9.75">
      <c r="B666" s="5"/>
    </row>
    <row r="667" ht="9.75">
      <c r="B667" s="5"/>
    </row>
    <row r="668" ht="9.75">
      <c r="B668" s="5"/>
    </row>
    <row r="669" ht="9.75">
      <c r="B669" s="5"/>
    </row>
    <row r="670" ht="9.75">
      <c r="B670" s="5"/>
    </row>
    <row r="671" ht="9.75">
      <c r="B671" s="5"/>
    </row>
    <row r="672" ht="9.75">
      <c r="B672" s="5"/>
    </row>
    <row r="673" ht="9.75">
      <c r="B673" s="5"/>
    </row>
    <row r="674" ht="9.75">
      <c r="B674" s="5"/>
    </row>
    <row r="675" ht="9.75">
      <c r="B675" s="5"/>
    </row>
    <row r="676" ht="9.75">
      <c r="B676" s="5"/>
    </row>
    <row r="677" ht="9.75">
      <c r="B677" s="5"/>
    </row>
    <row r="678" ht="9.75">
      <c r="B678" s="5"/>
    </row>
    <row r="679" ht="9.75">
      <c r="B679" s="5"/>
    </row>
    <row r="680" ht="9.75">
      <c r="B680" s="5"/>
    </row>
    <row r="681" ht="9.75">
      <c r="B681" s="5"/>
    </row>
    <row r="682" ht="9.75">
      <c r="B682" s="5"/>
    </row>
    <row r="683" ht="9.75">
      <c r="B683" s="5"/>
    </row>
    <row r="684" ht="9.75">
      <c r="B684" s="5"/>
    </row>
    <row r="685" ht="9.75">
      <c r="B685" s="5"/>
    </row>
    <row r="686" ht="9.75">
      <c r="B686" s="5"/>
    </row>
    <row r="687" ht="9.75">
      <c r="B687" s="5"/>
    </row>
    <row r="688" ht="9.75">
      <c r="B688" s="5"/>
    </row>
    <row r="689" ht="9.75">
      <c r="B689" s="5"/>
    </row>
    <row r="690" ht="9.75">
      <c r="B690" s="5"/>
    </row>
    <row r="691" ht="9.75">
      <c r="B691" s="5"/>
    </row>
    <row r="692" ht="9.75">
      <c r="B692" s="5"/>
    </row>
    <row r="693" ht="9.75">
      <c r="B693" s="5"/>
    </row>
    <row r="694" ht="9.75">
      <c r="B694" s="5"/>
    </row>
    <row r="695" ht="9.75">
      <c r="B695" s="5"/>
    </row>
    <row r="696" ht="9.75">
      <c r="B696" s="5"/>
    </row>
    <row r="697" ht="9.75">
      <c r="B697" s="5"/>
    </row>
    <row r="698" ht="9.75">
      <c r="B698" s="5"/>
    </row>
    <row r="699" ht="9.75">
      <c r="B699" s="5"/>
    </row>
    <row r="700" ht="9.75">
      <c r="B700" s="5"/>
    </row>
    <row r="701" ht="9.75">
      <c r="B701" s="5"/>
    </row>
    <row r="702" ht="9.75">
      <c r="B702" s="5"/>
    </row>
    <row r="703" ht="9.75">
      <c r="B703" s="5"/>
    </row>
    <row r="704" ht="9.75">
      <c r="B704" s="5"/>
    </row>
    <row r="705" ht="9.75">
      <c r="B705" s="5"/>
    </row>
    <row r="706" ht="9.75">
      <c r="B706" s="5"/>
    </row>
    <row r="707" ht="9.75">
      <c r="B707" s="5"/>
    </row>
    <row r="708" ht="9.75">
      <c r="B708" s="5"/>
    </row>
    <row r="709" ht="9.75">
      <c r="B709" s="5"/>
    </row>
    <row r="710" ht="9.75">
      <c r="B710" s="5"/>
    </row>
    <row r="711" ht="9.75">
      <c r="B711" s="5"/>
    </row>
    <row r="712" ht="9.75">
      <c r="B712" s="5"/>
    </row>
    <row r="713" ht="9.75">
      <c r="B713" s="5"/>
    </row>
    <row r="714" ht="9.75">
      <c r="B714" s="5"/>
    </row>
    <row r="715" ht="9.75">
      <c r="B715" s="5"/>
    </row>
    <row r="716" ht="9.75">
      <c r="B716" s="5"/>
    </row>
    <row r="717" ht="9.75">
      <c r="B717" s="5"/>
    </row>
    <row r="718" ht="9.75">
      <c r="B718" s="5"/>
    </row>
    <row r="719" ht="9.75">
      <c r="B719" s="5"/>
    </row>
    <row r="720" ht="9.75">
      <c r="B720" s="5"/>
    </row>
    <row r="721" ht="9.75">
      <c r="B721" s="5"/>
    </row>
    <row r="722" ht="9.75">
      <c r="B722" s="5"/>
    </row>
    <row r="723" ht="9.75">
      <c r="B723" s="5"/>
    </row>
    <row r="724" ht="9.75">
      <c r="B724" s="5"/>
    </row>
    <row r="725" ht="9.75">
      <c r="B725" s="5"/>
    </row>
    <row r="726" ht="9.75">
      <c r="B726" s="5"/>
    </row>
    <row r="727" ht="9.75">
      <c r="B727" s="5"/>
    </row>
    <row r="728" ht="9.75">
      <c r="B728" s="5"/>
    </row>
    <row r="729" ht="9.75">
      <c r="B729" s="5"/>
    </row>
    <row r="730" ht="9.75">
      <c r="B730" s="5"/>
    </row>
    <row r="731" ht="9.75">
      <c r="B731" s="5"/>
    </row>
    <row r="732" ht="9.75">
      <c r="B732" s="5"/>
    </row>
    <row r="733" ht="9.75">
      <c r="B733" s="5"/>
    </row>
    <row r="734" ht="9.75">
      <c r="B734" s="5"/>
    </row>
    <row r="735" ht="9.75">
      <c r="B735" s="5"/>
    </row>
    <row r="736" ht="9.75">
      <c r="B736" s="5"/>
    </row>
    <row r="737" ht="9.75">
      <c r="B737" s="5"/>
    </row>
    <row r="738" ht="9.75">
      <c r="B738" s="5"/>
    </row>
    <row r="739" ht="9.75">
      <c r="B739" s="5"/>
    </row>
    <row r="740" ht="9.75">
      <c r="B740" s="5"/>
    </row>
    <row r="741" ht="9.75">
      <c r="B741" s="5"/>
    </row>
    <row r="742" ht="9.75">
      <c r="B742" s="5"/>
    </row>
    <row r="743" ht="9.75">
      <c r="B743" s="5"/>
    </row>
    <row r="744" ht="9.75">
      <c r="B744" s="5"/>
    </row>
    <row r="745" ht="9.75">
      <c r="B745" s="5"/>
    </row>
    <row r="746" ht="9.75">
      <c r="B746" s="5"/>
    </row>
    <row r="747" ht="9.75">
      <c r="B747" s="5"/>
    </row>
    <row r="748" ht="9.75">
      <c r="B748" s="5"/>
    </row>
    <row r="749" ht="9.75">
      <c r="B749" s="5"/>
    </row>
    <row r="750" ht="9.75">
      <c r="B750" s="5"/>
    </row>
    <row r="751" ht="9.75">
      <c r="B751" s="5"/>
    </row>
    <row r="752" ht="9.75">
      <c r="B752" s="5"/>
    </row>
    <row r="753" ht="9.75">
      <c r="B753" s="5"/>
    </row>
    <row r="754" ht="9.75">
      <c r="B754" s="5"/>
    </row>
    <row r="755" ht="9.75">
      <c r="B755" s="5"/>
    </row>
    <row r="756" ht="9.75">
      <c r="B756" s="5"/>
    </row>
    <row r="757" ht="9.75">
      <c r="B757" s="5"/>
    </row>
    <row r="758" ht="9.75">
      <c r="B758" s="5"/>
    </row>
    <row r="759" ht="9.75">
      <c r="B759" s="5"/>
    </row>
    <row r="760" ht="9.75">
      <c r="B760" s="5"/>
    </row>
    <row r="761" ht="9.75">
      <c r="B761" s="5"/>
    </row>
    <row r="762" ht="9.75">
      <c r="B762" s="5"/>
    </row>
    <row r="763" ht="9.75">
      <c r="B763" s="5"/>
    </row>
    <row r="764" ht="9.75">
      <c r="B764" s="5"/>
    </row>
    <row r="765" ht="9.75">
      <c r="B765" s="5"/>
    </row>
    <row r="766" ht="9.75">
      <c r="B766" s="5"/>
    </row>
    <row r="767" ht="9.75">
      <c r="B767" s="5"/>
    </row>
    <row r="768" ht="9.75">
      <c r="B768" s="5"/>
    </row>
    <row r="769" ht="9.75">
      <c r="B769" s="5"/>
    </row>
    <row r="770" ht="9.75">
      <c r="B770" s="5"/>
    </row>
    <row r="771" ht="9.75">
      <c r="B771" s="5"/>
    </row>
    <row r="772" ht="9.75">
      <c r="B772" s="5"/>
    </row>
    <row r="773" ht="9.75">
      <c r="B773" s="5"/>
    </row>
    <row r="774" ht="9.75">
      <c r="B774" s="5"/>
    </row>
    <row r="775" ht="9.75">
      <c r="B775" s="5"/>
    </row>
    <row r="776" ht="9.75">
      <c r="B776" s="5"/>
    </row>
    <row r="777" ht="9.75">
      <c r="B777" s="5"/>
    </row>
    <row r="778" ht="9.75">
      <c r="B778" s="5"/>
    </row>
    <row r="779" ht="9.75">
      <c r="B779" s="5"/>
    </row>
    <row r="780" ht="9.75">
      <c r="B780" s="5"/>
    </row>
    <row r="781" ht="9.75">
      <c r="B781" s="5"/>
    </row>
    <row r="782" ht="9.75">
      <c r="B782" s="5"/>
    </row>
    <row r="783" ht="9.75">
      <c r="B783" s="5"/>
    </row>
    <row r="784" ht="9.75">
      <c r="B784" s="5"/>
    </row>
    <row r="785" ht="9.75">
      <c r="B785" s="5"/>
    </row>
    <row r="786" ht="9.75">
      <c r="B786" s="5"/>
    </row>
    <row r="787" ht="9.75">
      <c r="B787" s="5"/>
    </row>
    <row r="788" ht="9.75">
      <c r="B788" s="5"/>
    </row>
    <row r="789" ht="9.75">
      <c r="B789" s="5"/>
    </row>
    <row r="790" ht="9.75">
      <c r="B790" s="5"/>
    </row>
    <row r="791" ht="9.75">
      <c r="B791" s="5"/>
    </row>
    <row r="792" ht="9.75">
      <c r="B792" s="5"/>
    </row>
    <row r="793" ht="9.75">
      <c r="B793" s="5"/>
    </row>
    <row r="794" ht="9.75">
      <c r="B794" s="5"/>
    </row>
    <row r="795" ht="9.75">
      <c r="B795" s="5"/>
    </row>
    <row r="796" ht="9.75">
      <c r="B796" s="5"/>
    </row>
    <row r="797" ht="9.75">
      <c r="B797" s="5"/>
    </row>
    <row r="798" ht="9.75">
      <c r="B798" s="5"/>
    </row>
    <row r="799" ht="9.75">
      <c r="B799" s="5"/>
    </row>
    <row r="800" ht="9.75">
      <c r="B800" s="5"/>
    </row>
    <row r="801" ht="9.75">
      <c r="B801" s="5"/>
    </row>
    <row r="802" ht="9.75">
      <c r="B802" s="5"/>
    </row>
    <row r="803" ht="9.75">
      <c r="B803" s="5"/>
    </row>
    <row r="804" ht="9.75">
      <c r="B804" s="5"/>
    </row>
    <row r="805" ht="9.75">
      <c r="B805" s="5"/>
    </row>
    <row r="806" ht="9.75">
      <c r="B806" s="5"/>
    </row>
    <row r="807" ht="9.75">
      <c r="B807" s="5"/>
    </row>
    <row r="808" ht="9.75">
      <c r="B808" s="5"/>
    </row>
    <row r="809" ht="9.75">
      <c r="B809" s="5"/>
    </row>
    <row r="810" ht="9.75">
      <c r="B810" s="5"/>
    </row>
    <row r="811" ht="9.75">
      <c r="B811" s="5"/>
    </row>
    <row r="812" ht="9.75">
      <c r="B812" s="5"/>
    </row>
    <row r="813" ht="9.75">
      <c r="B813" s="5"/>
    </row>
    <row r="814" ht="9.75">
      <c r="B814" s="5"/>
    </row>
    <row r="815" ht="9.75">
      <c r="B815" s="5"/>
    </row>
    <row r="816" ht="9.75">
      <c r="B816" s="5"/>
    </row>
    <row r="817" ht="9.75">
      <c r="B817" s="5"/>
    </row>
    <row r="818" ht="9.75">
      <c r="B818" s="5"/>
    </row>
    <row r="819" ht="9.75">
      <c r="B819" s="5"/>
    </row>
    <row r="820" ht="9.75">
      <c r="B820" s="5"/>
    </row>
    <row r="821" ht="9.75">
      <c r="B821" s="5"/>
    </row>
    <row r="822" ht="9.75">
      <c r="B822" s="5"/>
    </row>
    <row r="823" ht="9.75">
      <c r="B823" s="5"/>
    </row>
    <row r="824" ht="9.75">
      <c r="B824" s="5"/>
    </row>
    <row r="825" ht="9.75">
      <c r="B825" s="5"/>
    </row>
    <row r="826" ht="9.75">
      <c r="B826" s="5"/>
    </row>
    <row r="827" ht="9.75">
      <c r="B827" s="5"/>
    </row>
    <row r="828" ht="9.75">
      <c r="B828" s="5"/>
    </row>
    <row r="829" ht="9.75">
      <c r="B829" s="5"/>
    </row>
    <row r="830" ht="9.75">
      <c r="B830" s="5"/>
    </row>
    <row r="831" ht="9.75">
      <c r="B831" s="5"/>
    </row>
    <row r="832" ht="9.75">
      <c r="B832" s="5"/>
    </row>
    <row r="833" ht="9.75">
      <c r="B833" s="5"/>
    </row>
    <row r="834" ht="9.75">
      <c r="B834" s="5"/>
    </row>
    <row r="835" ht="9.75">
      <c r="B835" s="5"/>
    </row>
    <row r="836" ht="9.75">
      <c r="B836" s="5"/>
    </row>
    <row r="837" ht="9.75">
      <c r="B837" s="5"/>
    </row>
    <row r="838" ht="9.75">
      <c r="B838" s="5"/>
    </row>
    <row r="839" ht="9.75">
      <c r="B839" s="5"/>
    </row>
    <row r="840" ht="9.75">
      <c r="B840" s="5"/>
    </row>
    <row r="841" ht="9.75">
      <c r="B841" s="5"/>
    </row>
    <row r="842" ht="9.75">
      <c r="B842" s="5"/>
    </row>
    <row r="843" ht="9.75">
      <c r="B843" s="5"/>
    </row>
    <row r="844" ht="9.75">
      <c r="B844" s="5"/>
    </row>
    <row r="845" ht="9.75">
      <c r="B845" s="5"/>
    </row>
    <row r="846" ht="9.75">
      <c r="B846" s="5"/>
    </row>
    <row r="847" ht="9.75">
      <c r="B847" s="5"/>
    </row>
    <row r="848" ht="9.75">
      <c r="B848" s="5"/>
    </row>
    <row r="849" ht="9.75">
      <c r="B849" s="5"/>
    </row>
    <row r="850" ht="9.75">
      <c r="B850" s="5"/>
    </row>
  </sheetData>
  <sheetProtection/>
  <mergeCells count="10">
    <mergeCell ref="B20:G20"/>
    <mergeCell ref="B21:G21"/>
    <mergeCell ref="B5:G5"/>
    <mergeCell ref="B2:G2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showGridLines="0" workbookViewId="0" topLeftCell="A1">
      <selection activeCell="E18" sqref="E18"/>
    </sheetView>
  </sheetViews>
  <sheetFormatPr defaultColWidth="11.57421875" defaultRowHeight="12.75"/>
  <cols>
    <col min="1" max="2" width="13.421875" style="5" customWidth="1"/>
    <col min="3" max="3" width="12.00390625" style="5" bestFit="1" customWidth="1"/>
    <col min="4" max="4" width="14.28125" style="5" customWidth="1"/>
    <col min="5" max="5" width="17.28125" style="5" bestFit="1" customWidth="1"/>
    <col min="6" max="6" width="15.00390625" style="5" customWidth="1"/>
    <col min="7" max="7" width="17.7109375" style="5" customWidth="1"/>
    <col min="8" max="8" width="11.7109375" style="5" bestFit="1" customWidth="1"/>
    <col min="9" max="16384" width="11.421875" style="5" customWidth="1"/>
  </cols>
  <sheetData>
    <row r="2" spans="2:8" ht="57" customHeight="1">
      <c r="B2" s="128" t="s">
        <v>94</v>
      </c>
      <c r="C2" s="128"/>
      <c r="D2" s="128"/>
      <c r="E2" s="128"/>
      <c r="F2" s="128"/>
      <c r="G2" s="128"/>
      <c r="H2" s="128"/>
    </row>
    <row r="3" spans="1:8" ht="51.75" customHeight="1">
      <c r="A3" s="3"/>
      <c r="B3" s="52" t="s">
        <v>2</v>
      </c>
      <c r="C3" s="53" t="s">
        <v>51</v>
      </c>
      <c r="D3" s="53" t="s">
        <v>26</v>
      </c>
      <c r="E3" s="53" t="s">
        <v>27</v>
      </c>
      <c r="F3" s="53" t="s">
        <v>28</v>
      </c>
      <c r="G3" s="53" t="s">
        <v>29</v>
      </c>
      <c r="H3" s="54" t="s">
        <v>22</v>
      </c>
    </row>
    <row r="4" spans="2:8" ht="19.5" customHeight="1">
      <c r="B4" s="166" t="s">
        <v>58</v>
      </c>
      <c r="C4" s="167"/>
      <c r="D4" s="167"/>
      <c r="E4" s="167"/>
      <c r="F4" s="167"/>
      <c r="G4" s="167"/>
      <c r="H4" s="168"/>
    </row>
    <row r="5" spans="2:8" ht="19.5" customHeight="1">
      <c r="B5" s="50" t="s">
        <v>6</v>
      </c>
      <c r="C5" s="55">
        <v>899795</v>
      </c>
      <c r="D5" s="67">
        <v>633532</v>
      </c>
      <c r="E5" s="67">
        <v>121020</v>
      </c>
      <c r="F5" s="67">
        <v>13383</v>
      </c>
      <c r="G5" s="67">
        <v>60651</v>
      </c>
      <c r="H5" s="47">
        <v>71209</v>
      </c>
    </row>
    <row r="6" spans="2:8" ht="19.5" customHeight="1">
      <c r="B6" s="50" t="s">
        <v>7</v>
      </c>
      <c r="C6" s="55">
        <v>948312</v>
      </c>
      <c r="D6" s="67">
        <v>653392</v>
      </c>
      <c r="E6" s="67">
        <v>125322</v>
      </c>
      <c r="F6" s="67">
        <v>16601</v>
      </c>
      <c r="G6" s="67">
        <v>79538</v>
      </c>
      <c r="H6" s="47">
        <v>73459</v>
      </c>
    </row>
    <row r="7" spans="2:8" ht="19.5" customHeight="1">
      <c r="B7" s="50" t="s">
        <v>8</v>
      </c>
      <c r="C7" s="55">
        <v>939249</v>
      </c>
      <c r="D7" s="67">
        <v>660529</v>
      </c>
      <c r="E7" s="67">
        <v>119699</v>
      </c>
      <c r="F7" s="67">
        <v>16138</v>
      </c>
      <c r="G7" s="67">
        <v>68305</v>
      </c>
      <c r="H7" s="47">
        <v>74578</v>
      </c>
    </row>
    <row r="8" spans="2:8" ht="19.5" customHeight="1">
      <c r="B8" s="50" t="s">
        <v>9</v>
      </c>
      <c r="C8" s="55">
        <v>997351</v>
      </c>
      <c r="D8" s="67">
        <v>706110</v>
      </c>
      <c r="E8" s="67">
        <v>130771</v>
      </c>
      <c r="F8" s="67">
        <v>18130</v>
      </c>
      <c r="G8" s="67">
        <v>57151</v>
      </c>
      <c r="H8" s="47">
        <v>85189</v>
      </c>
    </row>
    <row r="9" spans="2:8" ht="19.5" customHeight="1">
      <c r="B9" s="50" t="s">
        <v>10</v>
      </c>
      <c r="C9" s="55">
        <v>988115</v>
      </c>
      <c r="D9" s="67">
        <v>693344</v>
      </c>
      <c r="E9" s="67">
        <v>133324</v>
      </c>
      <c r="F9" s="67">
        <v>15590</v>
      </c>
      <c r="G9" s="67">
        <v>51797</v>
      </c>
      <c r="H9" s="47">
        <v>94060</v>
      </c>
    </row>
    <row r="10" spans="2:8" ht="19.5" customHeight="1">
      <c r="B10" s="50" t="s">
        <v>11</v>
      </c>
      <c r="C10" s="55">
        <v>944949</v>
      </c>
      <c r="D10" s="67">
        <v>676663</v>
      </c>
      <c r="E10" s="67">
        <v>129275</v>
      </c>
      <c r="F10" s="67">
        <v>13687</v>
      </c>
      <c r="G10" s="67">
        <v>45661</v>
      </c>
      <c r="H10" s="47">
        <v>79663</v>
      </c>
    </row>
    <row r="11" spans="2:8" ht="19.5" customHeight="1">
      <c r="B11" s="50" t="s">
        <v>12</v>
      </c>
      <c r="C11" s="55">
        <v>1029589</v>
      </c>
      <c r="D11" s="67">
        <v>725147</v>
      </c>
      <c r="E11" s="67">
        <v>138105</v>
      </c>
      <c r="F11" s="67">
        <v>15661</v>
      </c>
      <c r="G11" s="67">
        <v>67233</v>
      </c>
      <c r="H11" s="47">
        <v>83443</v>
      </c>
    </row>
    <row r="12" spans="2:8" ht="19.5" customHeight="1">
      <c r="B12" s="50" t="s">
        <v>13</v>
      </c>
      <c r="C12" s="55">
        <v>982223</v>
      </c>
      <c r="D12" s="67">
        <v>694360</v>
      </c>
      <c r="E12" s="67">
        <v>137140</v>
      </c>
      <c r="F12" s="67">
        <v>13444</v>
      </c>
      <c r="G12" s="67">
        <v>52267</v>
      </c>
      <c r="H12" s="47">
        <v>85012</v>
      </c>
    </row>
    <row r="13" spans="2:8" ht="19.5" customHeight="1">
      <c r="B13" s="50" t="s">
        <v>14</v>
      </c>
      <c r="C13" s="55">
        <v>1199508</v>
      </c>
      <c r="D13" s="67">
        <v>835913</v>
      </c>
      <c r="E13" s="67">
        <v>144885</v>
      </c>
      <c r="F13" s="67">
        <v>21050</v>
      </c>
      <c r="G13" s="67">
        <v>79535</v>
      </c>
      <c r="H13" s="47">
        <v>118125</v>
      </c>
    </row>
    <row r="14" spans="2:8" ht="19.5" customHeight="1">
      <c r="B14" s="78" t="s">
        <v>59</v>
      </c>
      <c r="C14" s="79"/>
      <c r="D14" s="79"/>
      <c r="E14" s="79"/>
      <c r="F14" s="79"/>
      <c r="G14" s="79"/>
      <c r="H14" s="80"/>
    </row>
    <row r="15" spans="2:8" ht="19.5" customHeight="1">
      <c r="B15" s="57" t="s">
        <v>3</v>
      </c>
      <c r="C15" s="27">
        <v>918605</v>
      </c>
      <c r="D15" s="49">
        <v>618799</v>
      </c>
      <c r="E15" s="67">
        <v>136988</v>
      </c>
      <c r="F15" s="67">
        <v>16728</v>
      </c>
      <c r="G15" s="67">
        <v>57792</v>
      </c>
      <c r="H15" s="47">
        <v>88298</v>
      </c>
    </row>
    <row r="16" spans="2:8" ht="19.5" customHeight="1">
      <c r="B16" s="74" t="s">
        <v>4</v>
      </c>
      <c r="C16" s="71">
        <v>912431</v>
      </c>
      <c r="D16" s="72">
        <v>633266</v>
      </c>
      <c r="E16" s="75">
        <v>128174</v>
      </c>
      <c r="F16" s="75">
        <v>16042</v>
      </c>
      <c r="G16" s="75">
        <v>43517</v>
      </c>
      <c r="H16" s="76">
        <v>91432</v>
      </c>
    </row>
    <row r="17" spans="2:8" ht="19.5" customHeight="1">
      <c r="B17" s="108" t="s">
        <v>5</v>
      </c>
      <c r="C17" s="109">
        <v>1075772</v>
      </c>
      <c r="D17" s="87">
        <v>761962</v>
      </c>
      <c r="E17" s="110">
        <v>149908</v>
      </c>
      <c r="F17" s="110">
        <v>16753</v>
      </c>
      <c r="G17" s="110">
        <v>50701</v>
      </c>
      <c r="H17" s="111">
        <v>96448</v>
      </c>
    </row>
    <row r="18" spans="2:8" ht="19.5" customHeight="1" thickBot="1">
      <c r="B18" s="58" t="s">
        <v>6</v>
      </c>
      <c r="C18" s="56">
        <v>1128091</v>
      </c>
      <c r="D18" s="88">
        <v>817877</v>
      </c>
      <c r="E18" s="106">
        <v>152496</v>
      </c>
      <c r="F18" s="106">
        <v>18320</v>
      </c>
      <c r="G18" s="106">
        <v>46497</v>
      </c>
      <c r="H18" s="88">
        <v>92901</v>
      </c>
    </row>
    <row r="19" spans="2:8" ht="18" customHeight="1" thickTop="1">
      <c r="B19" s="158" t="s">
        <v>69</v>
      </c>
      <c r="C19" s="158"/>
      <c r="D19" s="158"/>
      <c r="E19" s="158"/>
      <c r="F19" s="158"/>
      <c r="G19" s="158"/>
      <c r="H19" s="158"/>
    </row>
    <row r="20" spans="2:8" ht="9.75">
      <c r="B20" s="159"/>
      <c r="C20" s="159"/>
      <c r="D20" s="159"/>
      <c r="E20" s="159"/>
      <c r="F20" s="159"/>
      <c r="G20" s="159"/>
      <c r="H20" s="159"/>
    </row>
    <row r="21" ht="9.75">
      <c r="B21" s="7"/>
    </row>
  </sheetData>
  <sheetProtection/>
  <mergeCells count="4">
    <mergeCell ref="B20:H20"/>
    <mergeCell ref="B2:H2"/>
    <mergeCell ref="B4:H4"/>
    <mergeCell ref="B19:H19"/>
  </mergeCells>
  <printOptions/>
  <pageMargins left="0.75" right="0.75" top="1" bottom="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K15" sqref="K15:K18"/>
    </sheetView>
  </sheetViews>
  <sheetFormatPr defaultColWidth="11.57421875" defaultRowHeight="12.75"/>
  <cols>
    <col min="1" max="1" width="17.00390625" style="5" customWidth="1"/>
    <col min="2" max="2" width="14.00390625" style="5" customWidth="1"/>
    <col min="3" max="3" width="12.421875" style="9" customWidth="1"/>
    <col min="4" max="4" width="10.8515625" style="5" bestFit="1" customWidth="1"/>
    <col min="5" max="5" width="10.7109375" style="5" bestFit="1" customWidth="1"/>
    <col min="6" max="6" width="9.421875" style="5" customWidth="1"/>
    <col min="7" max="7" width="12.8515625" style="5" customWidth="1"/>
    <col min="8" max="8" width="11.7109375" style="5" bestFit="1" customWidth="1"/>
    <col min="9" max="9" width="13.28125" style="5" customWidth="1"/>
    <col min="10" max="10" width="14.28125" style="5" customWidth="1"/>
    <col min="11" max="11" width="12.8515625" style="9" customWidth="1"/>
    <col min="12" max="12" width="13.7109375" style="9" customWidth="1"/>
    <col min="13" max="13" width="11.140625" style="9" customWidth="1"/>
    <col min="14" max="14" width="11.7109375" style="9" bestFit="1" customWidth="1"/>
    <col min="15" max="16384" width="11.421875" style="10" customWidth="1"/>
  </cols>
  <sheetData>
    <row r="1" spans="3:15" ht="9.75">
      <c r="C1" s="5"/>
      <c r="K1" s="5"/>
      <c r="L1" s="5"/>
      <c r="M1" s="5"/>
      <c r="N1" s="5"/>
      <c r="O1" s="5"/>
    </row>
    <row r="2" spans="1:14" ht="63" customHeight="1">
      <c r="A2" s="20"/>
      <c r="B2" s="128" t="s">
        <v>88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48" customHeight="1">
      <c r="A3" s="21"/>
      <c r="B3" s="59" t="s">
        <v>2</v>
      </c>
      <c r="C3" s="60" t="s">
        <v>42</v>
      </c>
      <c r="D3" s="60" t="s">
        <v>30</v>
      </c>
      <c r="E3" s="60" t="s">
        <v>43</v>
      </c>
      <c r="F3" s="60" t="s">
        <v>44</v>
      </c>
      <c r="G3" s="60" t="s">
        <v>46</v>
      </c>
      <c r="H3" s="60" t="s">
        <v>31</v>
      </c>
      <c r="I3" s="60" t="s">
        <v>45</v>
      </c>
      <c r="J3" s="60" t="s">
        <v>32</v>
      </c>
      <c r="K3" s="60" t="s">
        <v>33</v>
      </c>
      <c r="L3" s="60" t="s">
        <v>34</v>
      </c>
      <c r="M3" s="60" t="s">
        <v>35</v>
      </c>
      <c r="N3" s="61" t="s">
        <v>22</v>
      </c>
    </row>
    <row r="4" spans="1:14" ht="21.75" customHeight="1">
      <c r="A4" s="10"/>
      <c r="B4" s="169" t="s">
        <v>58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</row>
    <row r="5" spans="1:14" ht="21.75" customHeight="1">
      <c r="A5" s="10"/>
      <c r="B5" s="46" t="s">
        <v>6</v>
      </c>
      <c r="C5" s="27">
        <v>899795</v>
      </c>
      <c r="D5" s="47">
        <v>97008</v>
      </c>
      <c r="E5" s="50">
        <v>222032</v>
      </c>
      <c r="F5" s="50">
        <v>32050</v>
      </c>
      <c r="G5" s="47">
        <v>105568</v>
      </c>
      <c r="H5" s="47">
        <v>114989</v>
      </c>
      <c r="I5" s="47">
        <v>44411</v>
      </c>
      <c r="J5" s="48">
        <v>17474</v>
      </c>
      <c r="K5" s="48">
        <v>121020</v>
      </c>
      <c r="L5" s="48">
        <v>13383</v>
      </c>
      <c r="M5" s="47">
        <v>60651</v>
      </c>
      <c r="N5" s="47">
        <v>71209</v>
      </c>
    </row>
    <row r="6" spans="1:14" ht="21.75" customHeight="1">
      <c r="A6" s="10"/>
      <c r="B6" s="46" t="s">
        <v>7</v>
      </c>
      <c r="C6" s="27">
        <v>948312</v>
      </c>
      <c r="D6" s="47">
        <v>99400</v>
      </c>
      <c r="E6" s="50">
        <v>230069</v>
      </c>
      <c r="F6" s="50">
        <v>33409</v>
      </c>
      <c r="G6" s="47">
        <v>111463</v>
      </c>
      <c r="H6" s="47">
        <v>115951</v>
      </c>
      <c r="I6" s="47">
        <v>41592</v>
      </c>
      <c r="J6" s="48">
        <v>21508</v>
      </c>
      <c r="K6" s="48">
        <v>125322</v>
      </c>
      <c r="L6" s="48">
        <v>16601</v>
      </c>
      <c r="M6" s="47">
        <v>79538</v>
      </c>
      <c r="N6" s="47">
        <v>73459</v>
      </c>
    </row>
    <row r="7" spans="1:14" ht="21.75" customHeight="1">
      <c r="A7" s="10"/>
      <c r="B7" s="46" t="s">
        <v>8</v>
      </c>
      <c r="C7" s="27">
        <v>939249</v>
      </c>
      <c r="D7" s="47">
        <v>100704</v>
      </c>
      <c r="E7" s="50">
        <v>234240</v>
      </c>
      <c r="F7" s="50">
        <v>35555</v>
      </c>
      <c r="G7" s="47">
        <v>113259</v>
      </c>
      <c r="H7" s="47">
        <v>115770</v>
      </c>
      <c r="I7" s="47">
        <v>40297</v>
      </c>
      <c r="J7" s="48">
        <v>20704</v>
      </c>
      <c r="K7" s="48">
        <v>119699</v>
      </c>
      <c r="L7" s="48">
        <v>16138</v>
      </c>
      <c r="M7" s="47">
        <v>68305</v>
      </c>
      <c r="N7" s="47">
        <v>74578</v>
      </c>
    </row>
    <row r="8" spans="1:14" ht="21.75" customHeight="1">
      <c r="A8" s="10"/>
      <c r="B8" s="46" t="s">
        <v>9</v>
      </c>
      <c r="C8" s="27">
        <v>997351</v>
      </c>
      <c r="D8" s="47">
        <v>106774</v>
      </c>
      <c r="E8" s="50">
        <v>256493</v>
      </c>
      <c r="F8" s="50">
        <v>38457</v>
      </c>
      <c r="G8" s="47">
        <v>121265</v>
      </c>
      <c r="H8" s="47">
        <v>120208</v>
      </c>
      <c r="I8" s="47">
        <v>40869</v>
      </c>
      <c r="J8" s="48">
        <v>22044</v>
      </c>
      <c r="K8" s="48">
        <v>130771</v>
      </c>
      <c r="L8" s="48">
        <v>18130</v>
      </c>
      <c r="M8" s="47">
        <v>57151</v>
      </c>
      <c r="N8" s="47">
        <v>85189</v>
      </c>
    </row>
    <row r="9" spans="1:14" ht="21.75" customHeight="1">
      <c r="A9" s="10"/>
      <c r="B9" s="46" t="s">
        <v>10</v>
      </c>
      <c r="C9" s="27">
        <v>988115</v>
      </c>
      <c r="D9" s="47">
        <v>104613</v>
      </c>
      <c r="E9" s="50">
        <v>246786</v>
      </c>
      <c r="F9" s="50">
        <v>38428</v>
      </c>
      <c r="G9" s="47">
        <v>121626</v>
      </c>
      <c r="H9" s="47">
        <v>117686</v>
      </c>
      <c r="I9" s="47">
        <v>42638</v>
      </c>
      <c r="J9" s="48">
        <v>21567</v>
      </c>
      <c r="K9" s="48">
        <v>133324</v>
      </c>
      <c r="L9" s="48">
        <v>15590</v>
      </c>
      <c r="M9" s="47">
        <v>51797</v>
      </c>
      <c r="N9" s="47">
        <v>94060</v>
      </c>
    </row>
    <row r="10" spans="1:14" ht="21.75" customHeight="1">
      <c r="A10" s="10"/>
      <c r="B10" s="46" t="s">
        <v>11</v>
      </c>
      <c r="C10" s="27">
        <v>944949</v>
      </c>
      <c r="D10" s="47">
        <v>104745</v>
      </c>
      <c r="E10" s="50">
        <v>235564</v>
      </c>
      <c r="F10" s="50">
        <v>37576</v>
      </c>
      <c r="G10" s="47">
        <v>118620</v>
      </c>
      <c r="H10" s="47">
        <v>117667</v>
      </c>
      <c r="I10" s="47">
        <v>41571</v>
      </c>
      <c r="J10" s="48">
        <v>20920</v>
      </c>
      <c r="K10" s="48">
        <v>129275</v>
      </c>
      <c r="L10" s="48">
        <v>13687</v>
      </c>
      <c r="M10" s="47">
        <v>45661</v>
      </c>
      <c r="N10" s="47">
        <v>79663</v>
      </c>
    </row>
    <row r="11" spans="1:14" ht="21.75" customHeight="1">
      <c r="A11" s="10"/>
      <c r="B11" s="46" t="s">
        <v>12</v>
      </c>
      <c r="C11" s="27">
        <v>1029589</v>
      </c>
      <c r="D11" s="47">
        <v>115192</v>
      </c>
      <c r="E11" s="50">
        <v>255048</v>
      </c>
      <c r="F11" s="50">
        <v>39987</v>
      </c>
      <c r="G11" s="47">
        <v>119434</v>
      </c>
      <c r="H11" s="47">
        <v>126970</v>
      </c>
      <c r="I11" s="47">
        <v>45582</v>
      </c>
      <c r="J11" s="48">
        <v>22934</v>
      </c>
      <c r="K11" s="48">
        <v>138105</v>
      </c>
      <c r="L11" s="48">
        <v>15661</v>
      </c>
      <c r="M11" s="47">
        <v>67233</v>
      </c>
      <c r="N11" s="47">
        <v>83443</v>
      </c>
    </row>
    <row r="12" spans="1:14" ht="21.75" customHeight="1">
      <c r="A12" s="10"/>
      <c r="B12" s="46" t="s">
        <v>13</v>
      </c>
      <c r="C12" s="27">
        <v>982223</v>
      </c>
      <c r="D12" s="47">
        <v>116789</v>
      </c>
      <c r="E12" s="50">
        <v>233494</v>
      </c>
      <c r="F12" s="50">
        <v>37178</v>
      </c>
      <c r="G12" s="47">
        <v>119118</v>
      </c>
      <c r="H12" s="47">
        <v>123281</v>
      </c>
      <c r="I12" s="47">
        <v>42454</v>
      </c>
      <c r="J12" s="48">
        <v>22046</v>
      </c>
      <c r="K12" s="48">
        <v>137140</v>
      </c>
      <c r="L12" s="48">
        <v>13444</v>
      </c>
      <c r="M12" s="47">
        <v>52267</v>
      </c>
      <c r="N12" s="47">
        <v>85012</v>
      </c>
    </row>
    <row r="13" spans="1:14" ht="21.75" customHeight="1">
      <c r="A13" s="10"/>
      <c r="B13" s="46" t="s">
        <v>14</v>
      </c>
      <c r="C13" s="27">
        <v>1199508</v>
      </c>
      <c r="D13" s="47">
        <v>186217</v>
      </c>
      <c r="E13" s="50">
        <v>271849</v>
      </c>
      <c r="F13" s="50">
        <v>42724</v>
      </c>
      <c r="G13" s="47">
        <v>117850</v>
      </c>
      <c r="H13" s="47">
        <v>140491</v>
      </c>
      <c r="I13" s="47">
        <v>48892</v>
      </c>
      <c r="J13" s="48">
        <v>27890</v>
      </c>
      <c r="K13" s="48">
        <v>144885</v>
      </c>
      <c r="L13" s="48">
        <v>21050</v>
      </c>
      <c r="M13" s="47">
        <v>79535</v>
      </c>
      <c r="N13" s="47">
        <v>118125</v>
      </c>
    </row>
    <row r="14" spans="1:14" ht="21.75" customHeight="1">
      <c r="A14" s="10"/>
      <c r="B14" s="169" t="s">
        <v>59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1:14" ht="21.75" customHeight="1">
      <c r="A15" s="10"/>
      <c r="B15" s="46" t="s">
        <v>3</v>
      </c>
      <c r="C15" s="27">
        <v>918605</v>
      </c>
      <c r="D15" s="47">
        <v>108505</v>
      </c>
      <c r="E15" s="50">
        <v>204276</v>
      </c>
      <c r="F15" s="50">
        <v>32385</v>
      </c>
      <c r="G15" s="47">
        <v>102600</v>
      </c>
      <c r="H15" s="47">
        <v>107245</v>
      </c>
      <c r="I15" s="47">
        <v>41565</v>
      </c>
      <c r="J15" s="67">
        <v>22223</v>
      </c>
      <c r="K15" s="97">
        <v>136988</v>
      </c>
      <c r="L15" s="97">
        <v>16728</v>
      </c>
      <c r="M15" s="47">
        <v>57792</v>
      </c>
      <c r="N15" s="47">
        <v>88298</v>
      </c>
    </row>
    <row r="16" spans="1:14" ht="21.75" customHeight="1">
      <c r="A16" s="10"/>
      <c r="B16" s="77" t="s">
        <v>4</v>
      </c>
      <c r="C16" s="71">
        <v>912431</v>
      </c>
      <c r="D16" s="76">
        <v>108986</v>
      </c>
      <c r="E16" s="70">
        <v>209538</v>
      </c>
      <c r="F16" s="70">
        <v>32537</v>
      </c>
      <c r="G16" s="76">
        <v>108327</v>
      </c>
      <c r="H16" s="76">
        <v>110501</v>
      </c>
      <c r="I16" s="76">
        <v>41339</v>
      </c>
      <c r="J16" s="75">
        <v>22038</v>
      </c>
      <c r="K16" s="75">
        <v>128174</v>
      </c>
      <c r="L16" s="75">
        <v>16042</v>
      </c>
      <c r="M16" s="76">
        <v>43517</v>
      </c>
      <c r="N16" s="76">
        <v>91432</v>
      </c>
    </row>
    <row r="17" spans="1:14" ht="21.75" customHeight="1">
      <c r="A17" s="10"/>
      <c r="B17" s="112" t="s">
        <v>5</v>
      </c>
      <c r="C17" s="109">
        <v>1075772</v>
      </c>
      <c r="D17" s="111">
        <v>129910</v>
      </c>
      <c r="E17" s="113">
        <v>255948</v>
      </c>
      <c r="F17" s="113">
        <v>38647</v>
      </c>
      <c r="G17" s="111">
        <v>129883</v>
      </c>
      <c r="H17" s="111">
        <v>134925</v>
      </c>
      <c r="I17" s="111">
        <v>46912</v>
      </c>
      <c r="J17" s="110">
        <v>25737</v>
      </c>
      <c r="K17" s="110">
        <v>149908</v>
      </c>
      <c r="L17" s="110">
        <v>167531</v>
      </c>
      <c r="M17" s="111">
        <v>50701</v>
      </c>
      <c r="N17" s="111">
        <v>96448</v>
      </c>
    </row>
    <row r="18" spans="1:14" ht="21.75" customHeight="1" thickBot="1">
      <c r="A18" s="10"/>
      <c r="B18" s="114" t="s">
        <v>6</v>
      </c>
      <c r="C18" s="56">
        <v>1128091</v>
      </c>
      <c r="D18" s="107">
        <v>130912</v>
      </c>
      <c r="E18" s="107">
        <v>295653</v>
      </c>
      <c r="F18" s="107">
        <v>41357</v>
      </c>
      <c r="G18" s="107">
        <v>135755</v>
      </c>
      <c r="H18" s="107">
        <v>142082</v>
      </c>
      <c r="I18" s="107">
        <v>45319</v>
      </c>
      <c r="J18" s="106">
        <v>26799</v>
      </c>
      <c r="K18" s="106">
        <v>152496</v>
      </c>
      <c r="L18" s="106">
        <v>18320</v>
      </c>
      <c r="M18" s="107">
        <v>46497</v>
      </c>
      <c r="N18" s="107">
        <v>92901</v>
      </c>
    </row>
    <row r="19" spans="1:14" ht="19.5" customHeight="1" thickTop="1">
      <c r="A19" s="10"/>
      <c r="B19" s="158" t="s">
        <v>70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  <row r="20" spans="1:14" ht="9.75">
      <c r="A20" s="10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</sheetData>
  <sheetProtection/>
  <mergeCells count="5">
    <mergeCell ref="B2:N2"/>
    <mergeCell ref="B4:N4"/>
    <mergeCell ref="B19:N19"/>
    <mergeCell ref="B20:N20"/>
    <mergeCell ref="B14:N14"/>
  </mergeCells>
  <printOptions/>
  <pageMargins left="0.75" right="0.75" top="1" bottom="1" header="0" footer="0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2">
      <selection activeCell="E8" sqref="E8"/>
    </sheetView>
  </sheetViews>
  <sheetFormatPr defaultColWidth="11.57421875" defaultRowHeight="12.75"/>
  <cols>
    <col min="1" max="1" width="19.421875" style="5" customWidth="1"/>
    <col min="2" max="2" width="17.00390625" style="5" customWidth="1"/>
    <col min="3" max="3" width="15.28125" style="5" customWidth="1"/>
    <col min="4" max="4" width="20.8515625" style="5" customWidth="1"/>
    <col min="5" max="5" width="14.8515625" style="5" customWidth="1"/>
    <col min="6" max="16384" width="11.421875" style="5" customWidth="1"/>
  </cols>
  <sheetData>
    <row r="1" ht="12.75" customHeight="1">
      <c r="A1" s="7"/>
    </row>
    <row r="2" spans="1:6" ht="66.75" customHeight="1">
      <c r="A2" s="15"/>
      <c r="B2" s="128" t="s">
        <v>89</v>
      </c>
      <c r="C2" s="128"/>
      <c r="D2" s="128"/>
      <c r="E2" s="128"/>
      <c r="F2" s="15"/>
    </row>
    <row r="3" spans="1:6" ht="27.75" customHeight="1">
      <c r="A3" s="15"/>
      <c r="B3" s="173" t="s">
        <v>2</v>
      </c>
      <c r="C3" s="176" t="s">
        <v>36</v>
      </c>
      <c r="D3" s="176"/>
      <c r="E3" s="177" t="s">
        <v>48</v>
      </c>
      <c r="F3" s="15"/>
    </row>
    <row r="4" spans="1:6" ht="19.5" customHeight="1">
      <c r="A4" s="15"/>
      <c r="B4" s="174"/>
      <c r="C4" s="180" t="s">
        <v>37</v>
      </c>
      <c r="D4" s="180" t="s">
        <v>47</v>
      </c>
      <c r="E4" s="178"/>
      <c r="F4" s="15"/>
    </row>
    <row r="5" spans="1:6" ht="12" customHeight="1">
      <c r="A5" s="15"/>
      <c r="B5" s="174"/>
      <c r="C5" s="180"/>
      <c r="D5" s="180"/>
      <c r="E5" s="178"/>
      <c r="F5" s="15"/>
    </row>
    <row r="6" spans="1:6" ht="19.5" customHeight="1">
      <c r="A6" s="15"/>
      <c r="B6" s="175"/>
      <c r="C6" s="181" t="s">
        <v>72</v>
      </c>
      <c r="D6" s="181"/>
      <c r="E6" s="179"/>
      <c r="F6" s="15"/>
    </row>
    <row r="7" spans="2:5" ht="19.5" customHeight="1">
      <c r="B7" s="166" t="s">
        <v>58</v>
      </c>
      <c r="C7" s="167"/>
      <c r="D7" s="167"/>
      <c r="E7" s="168"/>
    </row>
    <row r="8" spans="2:5" ht="19.5" customHeight="1">
      <c r="B8" s="65" t="s">
        <v>78</v>
      </c>
      <c r="C8" s="62">
        <f>SUM(C9:C11)</f>
        <v>2894134</v>
      </c>
      <c r="D8" s="63">
        <f>SUM(D9:D11)</f>
        <v>678250</v>
      </c>
      <c r="E8" s="64">
        <v>23.435335060505146</v>
      </c>
    </row>
    <row r="9" spans="2:5" ht="19.5" customHeight="1">
      <c r="B9" s="66" t="s">
        <v>3</v>
      </c>
      <c r="C9" s="67">
        <v>974446</v>
      </c>
      <c r="D9" s="68">
        <v>215605</v>
      </c>
      <c r="E9" s="69">
        <v>22.125905386239975</v>
      </c>
    </row>
    <row r="10" spans="2:5" ht="19.5" customHeight="1">
      <c r="B10" s="66" t="s">
        <v>4</v>
      </c>
      <c r="C10" s="67">
        <v>854869</v>
      </c>
      <c r="D10" s="68">
        <v>199465</v>
      </c>
      <c r="E10" s="69">
        <v>23.332814735357115</v>
      </c>
    </row>
    <row r="11" spans="2:5" ht="19.5" customHeight="1">
      <c r="B11" s="66" t="s">
        <v>5</v>
      </c>
      <c r="C11" s="67">
        <v>1064819</v>
      </c>
      <c r="D11" s="68">
        <v>263180</v>
      </c>
      <c r="E11" s="69">
        <v>24.715937638227718</v>
      </c>
    </row>
    <row r="12" spans="2:5" ht="19.5" customHeight="1">
      <c r="B12" s="65" t="s">
        <v>79</v>
      </c>
      <c r="C12" s="62">
        <v>3825888</v>
      </c>
      <c r="D12" s="63">
        <v>900217</v>
      </c>
      <c r="E12" s="64">
        <v>23.529622404001373</v>
      </c>
    </row>
    <row r="13" spans="2:5" ht="19.5" customHeight="1">
      <c r="B13" s="66" t="s">
        <v>6</v>
      </c>
      <c r="C13" s="67">
        <v>1103987</v>
      </c>
      <c r="D13" s="68">
        <v>269366</v>
      </c>
      <c r="E13" s="69">
        <v>24.399381514456238</v>
      </c>
    </row>
    <row r="14" spans="2:5" ht="19.5" customHeight="1">
      <c r="B14" s="66" t="s">
        <v>7</v>
      </c>
      <c r="C14" s="67">
        <v>1327732</v>
      </c>
      <c r="D14" s="68">
        <v>312137</v>
      </c>
      <c r="E14" s="69">
        <v>23.50903646217761</v>
      </c>
    </row>
    <row r="15" spans="2:5" ht="19.5" customHeight="1">
      <c r="B15" s="66" t="s">
        <v>8</v>
      </c>
      <c r="C15" s="67">
        <v>1394169</v>
      </c>
      <c r="D15" s="68">
        <v>318714</v>
      </c>
      <c r="E15" s="69">
        <v>22.860499695517547</v>
      </c>
    </row>
    <row r="16" spans="2:5" ht="19.5" customHeight="1">
      <c r="B16" s="65" t="s">
        <v>80</v>
      </c>
      <c r="C16" s="62">
        <v>3406760</v>
      </c>
      <c r="D16" s="63">
        <v>806846</v>
      </c>
      <c r="E16" s="64">
        <v>23.7</v>
      </c>
    </row>
    <row r="17" spans="2:5" ht="19.5" customHeight="1">
      <c r="B17" s="66" t="s">
        <v>9</v>
      </c>
      <c r="C17" s="67">
        <v>1195414</v>
      </c>
      <c r="D17" s="68">
        <v>289561</v>
      </c>
      <c r="E17" s="69">
        <v>24.2</v>
      </c>
    </row>
    <row r="18" spans="2:5" ht="19.5" customHeight="1">
      <c r="B18" s="66" t="s">
        <v>10</v>
      </c>
      <c r="C18" s="67">
        <v>1154125</v>
      </c>
      <c r="D18" s="68">
        <v>272694</v>
      </c>
      <c r="E18" s="69">
        <v>23.6</v>
      </c>
    </row>
    <row r="19" spans="2:5" ht="19.5" customHeight="1">
      <c r="B19" s="66" t="s">
        <v>53</v>
      </c>
      <c r="C19" s="67">
        <v>1057221</v>
      </c>
      <c r="D19" s="68">
        <v>244591</v>
      </c>
      <c r="E19" s="69">
        <v>23.1</v>
      </c>
    </row>
    <row r="20" spans="2:5" ht="19.5" customHeight="1">
      <c r="B20" s="65" t="s">
        <v>81</v>
      </c>
      <c r="C20" s="62">
        <v>4625868</v>
      </c>
      <c r="D20" s="63">
        <v>1035242</v>
      </c>
      <c r="E20" s="64">
        <v>22.4</v>
      </c>
    </row>
    <row r="21" spans="2:5" ht="19.5" customHeight="1">
      <c r="B21" s="66" t="s">
        <v>12</v>
      </c>
      <c r="C21" s="67">
        <v>1419177</v>
      </c>
      <c r="D21" s="68">
        <v>320852</v>
      </c>
      <c r="E21" s="69">
        <v>22.6</v>
      </c>
    </row>
    <row r="22" spans="2:5" ht="19.5" customHeight="1">
      <c r="B22" s="66" t="s">
        <v>55</v>
      </c>
      <c r="C22" s="67">
        <v>1224290</v>
      </c>
      <c r="D22" s="68">
        <v>276616</v>
      </c>
      <c r="E22" s="69">
        <v>22.6</v>
      </c>
    </row>
    <row r="23" spans="2:5" ht="19.5" customHeight="1">
      <c r="B23" s="115" t="s">
        <v>14</v>
      </c>
      <c r="C23" s="75">
        <v>1982401</v>
      </c>
      <c r="D23" s="116">
        <v>437774</v>
      </c>
      <c r="E23" s="117">
        <v>22.1</v>
      </c>
    </row>
    <row r="24" spans="2:5" ht="19.5" customHeight="1">
      <c r="B24" s="190">
        <v>2011</v>
      </c>
      <c r="C24" s="191"/>
      <c r="D24" s="191"/>
      <c r="E24" s="192"/>
    </row>
    <row r="25" spans="2:5" ht="19.5" customHeight="1">
      <c r="B25" s="84" t="s">
        <v>90</v>
      </c>
      <c r="C25" s="62">
        <f>SUM(C26:C28)</f>
        <v>3691341</v>
      </c>
      <c r="D25" s="63">
        <f>SUM(D26:D28)</f>
        <v>799374</v>
      </c>
      <c r="E25" s="118">
        <v>21.65538214973908</v>
      </c>
    </row>
    <row r="26" spans="2:5" ht="19.5" customHeight="1">
      <c r="B26" s="90" t="s">
        <v>3</v>
      </c>
      <c r="C26" s="97">
        <v>1335101</v>
      </c>
      <c r="D26" s="119">
        <v>279932</v>
      </c>
      <c r="E26" s="96">
        <v>20.967102863378877</v>
      </c>
    </row>
    <row r="27" spans="2:5" ht="19.5" customHeight="1">
      <c r="B27" s="90" t="s">
        <v>4</v>
      </c>
      <c r="C27" s="97">
        <v>1104493</v>
      </c>
      <c r="D27" s="119">
        <v>239238</v>
      </c>
      <c r="E27" s="96">
        <v>21.66043605527604</v>
      </c>
    </row>
    <row r="28" spans="2:5" ht="19.5" customHeight="1" thickBot="1">
      <c r="B28" s="101" t="s">
        <v>5</v>
      </c>
      <c r="C28" s="106">
        <v>1251747</v>
      </c>
      <c r="D28" s="120">
        <v>280204</v>
      </c>
      <c r="E28" s="121">
        <v>22.38503467553747</v>
      </c>
    </row>
    <row r="29" spans="2:6" ht="27.75" customHeight="1" thickTop="1">
      <c r="B29" s="158" t="s">
        <v>73</v>
      </c>
      <c r="C29" s="158"/>
      <c r="D29" s="158"/>
      <c r="E29" s="158"/>
      <c r="F29" s="13"/>
    </row>
    <row r="30" spans="2:5" ht="9.75">
      <c r="B30" s="159"/>
      <c r="C30" s="159"/>
      <c r="D30" s="159"/>
      <c r="E30" s="159"/>
    </row>
  </sheetData>
  <sheetProtection/>
  <mergeCells count="11">
    <mergeCell ref="B24:E24"/>
    <mergeCell ref="B29:E29"/>
    <mergeCell ref="B30:E30"/>
    <mergeCell ref="B7:E7"/>
    <mergeCell ref="B2:E2"/>
    <mergeCell ref="B3:B6"/>
    <mergeCell ref="C3:D3"/>
    <mergeCell ref="E3:E6"/>
    <mergeCell ref="C4:C5"/>
    <mergeCell ref="D4:D5"/>
    <mergeCell ref="C6:D6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pbg</dc:creator>
  <cp:keywords/>
  <dc:description/>
  <cp:lastModifiedBy>FLAVIO</cp:lastModifiedBy>
  <cp:lastPrinted>2009-09-25T10:39:47Z</cp:lastPrinted>
  <dcterms:created xsi:type="dcterms:W3CDTF">2007-08-30T18:12:30Z</dcterms:created>
  <dcterms:modified xsi:type="dcterms:W3CDTF">2011-07-28T17:39:03Z</dcterms:modified>
  <cp:category/>
  <cp:version/>
  <cp:contentType/>
  <cp:contentStatus/>
</cp:coreProperties>
</file>