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80" yWindow="100" windowWidth="24940" windowHeight="15020" activeTab="0"/>
  </bookViews>
  <sheets>
    <sheet name="Nacimientos" sheetId="1" r:id="rId1"/>
    <sheet name="Defunciones generales" sheetId="2" r:id="rId2"/>
    <sheet name="Defunciones de menores de 1 año" sheetId="3" r:id="rId3"/>
    <sheet name="Defunciones fetales" sheetId="4" r:id="rId4"/>
    <sheet name="C5" sheetId="5" r:id="rId5"/>
    <sheet name="C6" sheetId="6" r:id="rId6"/>
  </sheets>
  <definedNames/>
  <calcPr fullCalcOnLoad="1"/>
</workbook>
</file>

<file path=xl/sharedStrings.xml><?xml version="1.0" encoding="utf-8"?>
<sst xmlns="http://schemas.openxmlformats.org/spreadsheetml/2006/main" count="190" uniqueCount="102">
  <si>
    <t>Período</t>
  </si>
  <si>
    <t>Total</t>
  </si>
  <si>
    <t>Residencia habitual</t>
  </si>
  <si>
    <t>En la Ciudad</t>
  </si>
  <si>
    <t>Fuera de la Ciudad</t>
  </si>
  <si>
    <t>Desconocida</t>
  </si>
  <si>
    <t>Mayo</t>
  </si>
  <si>
    <t>Junio</t>
  </si>
  <si>
    <t>Julio</t>
  </si>
  <si>
    <t>Agosto</t>
  </si>
  <si>
    <t>Octubre</t>
  </si>
  <si>
    <t>Noviembre</t>
  </si>
  <si>
    <t>Diciembre</t>
  </si>
  <si>
    <t>Enero</t>
  </si>
  <si>
    <t>Febrero</t>
  </si>
  <si>
    <t>Marzo</t>
  </si>
  <si>
    <t>Abril</t>
  </si>
  <si>
    <t>Septiembre</t>
  </si>
  <si>
    <t>-</t>
  </si>
  <si>
    <t>Setiembre</t>
  </si>
  <si>
    <t>2010</t>
  </si>
  <si>
    <t>2011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</si>
  <si>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los valores son de carácter provisorio y sujeto a las modificaciones propias de los procesos del Sistema de Estadísticas Vitales en vigencia.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</si>
  <si>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>Dirección General de Estadística y Censos (Ministerio de Hacienda GCBA). Estadísticas Vitales.</t>
    </r>
  </si>
  <si>
    <r>
      <rPr>
        <b/>
        <sz val="8"/>
        <color indexed="63"/>
        <rFont val="Arial"/>
        <family val="0"/>
      </rPr>
      <t xml:space="preserve">Nota: </t>
    </r>
    <r>
      <rPr>
        <sz val="8"/>
        <color indexed="63"/>
        <rFont val="Arial"/>
        <family val="0"/>
      </rPr>
      <t>los valores son de carácter provisorio y sujeto a las modificaciones propias de los procesos del Sistema de Estadísticas Vitales en vigencia.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</si>
  <si>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). Estadísticas Vitales.</t>
    </r>
  </si>
  <si>
    <t>Comuna</t>
  </si>
  <si>
    <t>Barrios</t>
  </si>
  <si>
    <t xml:space="preserve">Tasa de mortalidad infantil        </t>
  </si>
  <si>
    <t>Neonatal</t>
  </si>
  <si>
    <t>Postneonatal</t>
  </si>
  <si>
    <t>Constitución - Montserrat - Puerto Madero - Retiro - San Nicolás - San Telmo</t>
  </si>
  <si>
    <t>Recoleta</t>
  </si>
  <si>
    <t>Balvanera - San Cristóbal</t>
  </si>
  <si>
    <t>Barracas - Boca - Nueva Pompeya - Parque Patricios</t>
  </si>
  <si>
    <t>Almagro - Boedo</t>
  </si>
  <si>
    <t>Caballito</t>
  </si>
  <si>
    <t>Flores - Parque Chacabuco</t>
  </si>
  <si>
    <t>Villa Lugano - Villa Riachuelo - Villa Soldati</t>
  </si>
  <si>
    <t>Liniers - Mataderos - Parque Avellaneda</t>
  </si>
  <si>
    <t>Floresta - Monte Castro - Vélez Sársfield - Versalles - Villa Luro - Villa Real</t>
  </si>
  <si>
    <t>Villa del Parque - Villa Devoto - Villa General Mitre - Villa Santa Rita</t>
  </si>
  <si>
    <t>Coghlan - Saavedra - Villa Pueyrredón - Villa Urquiza</t>
  </si>
  <si>
    <t>Belgrano - Colegiales - Núñez</t>
  </si>
  <si>
    <t>Palermo</t>
  </si>
  <si>
    <t>Agronomía - Chacarita - Parque Chas - Paternal - Villa Crespo - Villa Ortúzar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</si>
  <si>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 suma de las cifras parciales difiere del total por procedimientos de redondeo.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</si>
  <si>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Estadísticas vitales.</t>
    </r>
  </si>
  <si>
    <t>Barrio</t>
  </si>
  <si>
    <t>Agronomía</t>
  </si>
  <si>
    <t>Almagro</t>
  </si>
  <si>
    <t>Balvanera</t>
  </si>
  <si>
    <t>Barracas</t>
  </si>
  <si>
    <t>Belgrano</t>
  </si>
  <si>
    <t>Boca</t>
  </si>
  <si>
    <t>Boedo</t>
  </si>
  <si>
    <t>Chacarita</t>
  </si>
  <si>
    <t>Coghlan</t>
  </si>
  <si>
    <t>Colegiales</t>
  </si>
  <si>
    <t>Constitución</t>
  </si>
  <si>
    <t>Flores</t>
  </si>
  <si>
    <t>Floresta</t>
  </si>
  <si>
    <t>Liniers</t>
  </si>
  <si>
    <t>Mataderos</t>
  </si>
  <si>
    <t>Monte Castro</t>
  </si>
  <si>
    <t>Montserrat</t>
  </si>
  <si>
    <t>Nueva Pompeya</t>
  </si>
  <si>
    <t>Núñez</t>
  </si>
  <si>
    <t>Parque Avellaneda</t>
  </si>
  <si>
    <t>Parque Chacabuco</t>
  </si>
  <si>
    <t>Parque Chas</t>
  </si>
  <si>
    <t>Parque Patricios</t>
  </si>
  <si>
    <t>Paternal</t>
  </si>
  <si>
    <t>Puerto Madero</t>
  </si>
  <si>
    <t>Retiro</t>
  </si>
  <si>
    <t>Saavedra</t>
  </si>
  <si>
    <t>San Cristóbal</t>
  </si>
  <si>
    <t>San Nicolás</t>
  </si>
  <si>
    <t>San Telmo</t>
  </si>
  <si>
    <t>Vélez Sársfield</t>
  </si>
  <si>
    <t>Versalles</t>
  </si>
  <si>
    <t>Villa Crespo</t>
  </si>
  <si>
    <t>Villa del Parque</t>
  </si>
  <si>
    <t>Villa Devoto</t>
  </si>
  <si>
    <t>Villa General Mitre</t>
  </si>
  <si>
    <t>Villa Lugano</t>
  </si>
  <si>
    <t>Villa Luro</t>
  </si>
  <si>
    <t>Villa Ortúzar</t>
  </si>
  <si>
    <t>Villa Pueyrredón</t>
  </si>
  <si>
    <t>Villa Real</t>
  </si>
  <si>
    <t>Villa Riachuelo</t>
  </si>
  <si>
    <t>Villa Santa Rita</t>
  </si>
  <si>
    <t>Villa Soldati</t>
  </si>
  <si>
    <t>Villa Urquiza</t>
  </si>
  <si>
    <r>
      <rPr>
        <b/>
        <sz val="11"/>
        <color indexed="21"/>
        <rFont val="Arial"/>
        <family val="0"/>
      </rPr>
      <t>Cuadro 5</t>
    </r>
    <r>
      <rPr>
        <sz val="11"/>
        <color indexed="63"/>
        <rFont val="Arial"/>
        <family val="0"/>
      </rPr>
      <t xml:space="preserve"> Tasa de mortalidad infantil total, neonatal y postneonatal (por mil nacimientos) por comuna. Ciudad de Buenos Aires. Trienio 2008/2010</t>
    </r>
  </si>
  <si>
    <r>
      <rPr>
        <b/>
        <sz val="11"/>
        <color indexed="21"/>
        <rFont val="Arial"/>
        <family val="0"/>
      </rPr>
      <t>Cuadro 6</t>
    </r>
    <r>
      <rPr>
        <sz val="11"/>
        <color indexed="63"/>
        <rFont val="Arial"/>
        <family val="0"/>
      </rPr>
      <t xml:space="preserve"> Tasa de mortalidad infantil total, neonatal y postneonatal (por mil nacimientos) por barrio. Ciudad de Buenos Aires. Trienio 2008/2010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</si>
  <si>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 suma de las cifras parciales difiere del total por procedimientos de redondeo.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</si>
  <si>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Estadísticas vitales.</t>
    </r>
  </si>
  <si>
    <r>
      <rPr>
        <b/>
        <sz val="11"/>
        <color indexed="21"/>
        <rFont val="Arial"/>
        <family val="0"/>
      </rPr>
      <t>Cuadro 1</t>
    </r>
    <r>
      <rPr>
        <sz val="11"/>
        <color indexed="63"/>
        <rFont val="Arial"/>
        <family val="0"/>
      </rPr>
      <t xml:space="preserve"> Nacimientos registrados por residencia habitual. Ciudad de Buenos Aires. Febrero 2010/febrero 2011</t>
    </r>
  </si>
  <si>
    <r>
      <rPr>
        <b/>
        <sz val="11"/>
        <color indexed="21"/>
        <rFont val="Arial"/>
        <family val="0"/>
      </rPr>
      <t>Cuadro 2</t>
    </r>
    <r>
      <rPr>
        <sz val="11"/>
        <color indexed="63"/>
        <rFont val="Arial"/>
        <family val="0"/>
      </rPr>
      <t xml:space="preserve"> Defunciones registradas por residencia habitual. Ciudad de Buenos Aires. Febrero 2010/febrero 2011</t>
    </r>
  </si>
  <si>
    <r>
      <rPr>
        <b/>
        <sz val="11"/>
        <color indexed="21"/>
        <rFont val="Arial"/>
        <family val="0"/>
      </rPr>
      <t>Cuadro 3</t>
    </r>
    <r>
      <rPr>
        <sz val="11"/>
        <color indexed="63"/>
        <rFont val="Arial"/>
        <family val="0"/>
      </rPr>
      <t xml:space="preserve"> Defunciones de menores de 1 año registradas por residencia habitual. Ciudad de Buenos Aires. Febrero 2010/febrero 2011</t>
    </r>
  </si>
  <si>
    <r>
      <rPr>
        <b/>
        <sz val="11"/>
        <color indexed="21"/>
        <rFont val="Arial"/>
        <family val="0"/>
      </rPr>
      <t>Cuadro 4</t>
    </r>
    <r>
      <rPr>
        <sz val="11"/>
        <color indexed="63"/>
        <rFont val="Arial"/>
        <family val="0"/>
      </rPr>
      <t xml:space="preserve"> Defunciones fetales registradas por residencia habitual. Ciudad de Buenos Aires. Febrero 2010/febrero 2011</t>
    </r>
  </si>
</sst>
</file>

<file path=xl/styles.xml><?xml version="1.0" encoding="utf-8"?>
<styleSheet xmlns="http://schemas.openxmlformats.org/spreadsheetml/2006/main">
  <numFmts count="7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&quot;$&quot;\ #,##0;&quot;$&quot;\ \-#,##0"/>
    <numFmt numFmtId="182" formatCode="&quot;$&quot;\ #,##0;[Red]&quot;$&quot;\ \-#,##0"/>
    <numFmt numFmtId="183" formatCode="&quot;$&quot;\ #,##0.00;&quot;$&quot;\ \-#,##0.00"/>
    <numFmt numFmtId="184" formatCode="&quot;$&quot;\ #,##0.00;[Red]&quot;$&quot;\ \-#,##0.00"/>
    <numFmt numFmtId="185" formatCode="_ &quot;$&quot;\ * #,##0_ ;_ &quot;$&quot;\ * \-#,##0_ ;_ &quot;$&quot;\ * &quot;-&quot;_ ;_ @_ "/>
    <numFmt numFmtId="186" formatCode="_ * #,##0_ ;_ * \-#,##0_ ;_ * &quot;-&quot;_ ;_ @_ "/>
    <numFmt numFmtId="187" formatCode="_ &quot;$&quot;\ * #,##0.00_ ;_ &quot;$&quot;\ * \-#,##0.00_ ;_ &quot;$&quot;\ * &quot;-&quot;??_ ;_ @_ "/>
    <numFmt numFmtId="188" formatCode="_ * #,##0.00_ ;_ * \-#,##0.00_ ;_ * &quot;-&quot;??_ ;_ @_ "/>
    <numFmt numFmtId="189" formatCode="_-* #,##0.0\ _P_t_s_-;\-* #,##0.0\ _P_t_s_-;_-* &quot;-&quot;??\ _P_t_s_-;_-@_-"/>
    <numFmt numFmtId="190" formatCode="_-* #,##0\ _P_t_s_-;\-* #,##0\ _P_t_s_-;_-* &quot;-&quot;??\ _P_t_s_-;_-@_-"/>
    <numFmt numFmtId="191" formatCode="0.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\ &quot;€&quot;"/>
    <numFmt numFmtId="196" formatCode="#,##0.0"/>
    <numFmt numFmtId="197" formatCode="0.00000000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0.000000"/>
    <numFmt numFmtId="206" formatCode="0.00000"/>
    <numFmt numFmtId="207" formatCode="0.0000"/>
    <numFmt numFmtId="208" formatCode="0.0000000"/>
    <numFmt numFmtId="209" formatCode="0.0000000000"/>
    <numFmt numFmtId="210" formatCode="0.00000000000"/>
    <numFmt numFmtId="211" formatCode="0.000000000000"/>
    <numFmt numFmtId="212" formatCode="0.000000000"/>
    <numFmt numFmtId="213" formatCode="#,##0.000"/>
    <numFmt numFmtId="214" formatCode="#,##0\ &quot;pta&quot;;\-#,##0\ &quot;pta&quot;"/>
    <numFmt numFmtId="215" formatCode="#,##0\ &quot;pta&quot;;[Red]\-#,##0\ &quot;pta&quot;"/>
    <numFmt numFmtId="216" formatCode="#,##0.00\ &quot;pta&quot;;\-#,##0.00\ &quot;pta&quot;"/>
    <numFmt numFmtId="217" formatCode="#,##0.00\ &quot;pta&quot;;[Red]\-#,##0.00\ &quot;pta&quot;"/>
    <numFmt numFmtId="218" formatCode="_-* #,##0\ &quot;pta&quot;_-;\-* #,##0\ &quot;pta&quot;_-;_-* &quot;-&quot;\ &quot;pta&quot;_-;_-@_-"/>
    <numFmt numFmtId="219" formatCode="_-* #,##0\ _p_t_a_-;\-* #,##0\ _p_t_a_-;_-* &quot;-&quot;\ _p_t_a_-;_-@_-"/>
    <numFmt numFmtId="220" formatCode="_-* #,##0.00\ &quot;pta&quot;_-;\-* #,##0.00\ &quot;pta&quot;_-;_-* &quot;-&quot;??\ &quot;pta&quot;_-;_-@_-"/>
    <numFmt numFmtId="221" formatCode="_-* #,##0.00\ _p_t_a_-;\-* #,##0.00\ _p_t_a_-;_-* &quot;-&quot;??\ _p_t_a_-;_-@_-"/>
    <numFmt numFmtId="222" formatCode="#,##0.0000"/>
    <numFmt numFmtId="223" formatCode="#,##0.0;[Red]#,##0.0"/>
    <numFmt numFmtId="224" formatCode="#,##0;[Red]#,##0"/>
    <numFmt numFmtId="225" formatCode="#\º"/>
    <numFmt numFmtId="226" formatCode="mmmm\ yyyy"/>
    <numFmt numFmtId="227" formatCode="#.##000"/>
    <numFmt numFmtId="228" formatCode="#.##0,"/>
    <numFmt numFmtId="229" formatCode="\$#,#00"/>
    <numFmt numFmtId="230" formatCode="\$#,"/>
    <numFmt numFmtId="231" formatCode="_ [$€-2]\ * #,##0.00_ ;_ [$€-2]\ * \-#,##0.00_ ;_ [$€-2]\ * &quot;-&quot;??_ "/>
    <numFmt numFmtId="232" formatCode="#,#00"/>
    <numFmt numFmtId="233" formatCode="General_)"/>
    <numFmt numFmtId="234" formatCode="%#,#00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"/>
      <color indexed="8"/>
      <name val="Courier"/>
      <family val="0"/>
    </font>
    <font>
      <sz val="8"/>
      <color indexed="63"/>
      <name val="Arial"/>
      <family val="0"/>
    </font>
    <font>
      <b/>
      <sz val="1"/>
      <color indexed="8"/>
      <name val="Courier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b/>
      <sz val="11"/>
      <color indexed="2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rgb="FF838DA9"/>
      </top>
      <bottom style="thin">
        <color theme="0" tint="-0.4999699890613556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theme="0" tint="-0.4999699890613556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Font="0" applyFill="0" applyAlignment="0" applyProtection="0"/>
    <xf numFmtId="0" fontId="45" fillId="20" borderId="2" applyNumberFormat="0" applyFont="0" applyFill="0" applyAlignment="0" applyProtection="0"/>
    <xf numFmtId="0" fontId="45" fillId="20" borderId="3" applyNumberFormat="0" applyFont="0" applyFill="0" applyAlignment="0" applyProtection="0"/>
    <xf numFmtId="0" fontId="6" fillId="0" borderId="4">
      <alignment horizontal="center" vertical="center" wrapText="1"/>
      <protection/>
    </xf>
    <xf numFmtId="0" fontId="46" fillId="21" borderId="5">
      <alignment horizontal="centerContinuous" vertical="center"/>
      <protection/>
    </xf>
    <xf numFmtId="0" fontId="47" fillId="22" borderId="6" applyNumberFormat="0" applyAlignment="0" applyProtection="0"/>
    <xf numFmtId="0" fontId="48" fillId="23" borderId="7" applyNumberFormat="0" applyAlignment="0" applyProtection="0"/>
    <xf numFmtId="0" fontId="49" fillId="0" borderId="8" applyNumberFormat="0" applyFill="0" applyAlignment="0" applyProtection="0"/>
    <xf numFmtId="0" fontId="50" fillId="24" borderId="9" applyNumberFormat="0" applyFont="0" applyBorder="0" applyAlignment="0" applyProtection="0"/>
    <xf numFmtId="0" fontId="51" fillId="25" borderId="2" applyNumberFormat="0" applyFont="0" applyBorder="0" applyAlignment="0" applyProtection="0"/>
    <xf numFmtId="3" fontId="52" fillId="26" borderId="10" applyProtection="0">
      <alignment horizontal="left" vertical="center" indent="1"/>
    </xf>
    <xf numFmtId="180" fontId="4" fillId="0" borderId="0" applyNumberFormat="0" applyFill="0" applyBorder="0" applyProtection="0">
      <alignment horizontal="center" vertical="center" wrapText="1"/>
    </xf>
    <xf numFmtId="226" fontId="4" fillId="0" borderId="0">
      <alignment horizontal="center"/>
      <protection/>
    </xf>
    <xf numFmtId="227" fontId="9" fillId="0" borderId="0">
      <alignment/>
      <protection locked="0"/>
    </xf>
    <xf numFmtId="228" fontId="9" fillId="0" borderId="0">
      <alignment/>
      <protection locked="0"/>
    </xf>
    <xf numFmtId="0" fontId="53" fillId="27" borderId="0" applyNumberFormat="0" applyBorder="0" applyAlignment="0" applyProtection="0"/>
    <xf numFmtId="191" fontId="4" fillId="0" borderId="0" applyBorder="0">
      <alignment horizontal="center"/>
      <protection/>
    </xf>
    <xf numFmtId="3" fontId="4" fillId="0" borderId="0" applyBorder="0">
      <alignment horizontal="right"/>
      <protection/>
    </xf>
    <xf numFmtId="229" fontId="9" fillId="0" borderId="0">
      <alignment/>
      <protection locked="0"/>
    </xf>
    <xf numFmtId="230" fontId="9" fillId="0" borderId="0">
      <alignment/>
      <protection locked="0"/>
    </xf>
    <xf numFmtId="1" fontId="9" fillId="0" borderId="0">
      <alignment/>
      <protection locked="0"/>
    </xf>
    <xf numFmtId="190" fontId="4" fillId="0" borderId="0" applyNumberFormat="0">
      <alignment horizontal="right"/>
      <protection/>
    </xf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6" fillId="0" borderId="4" applyNumberFormat="0" applyAlignment="0">
      <protection/>
    </xf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7" fillId="34" borderId="6" applyNumberFormat="0" applyAlignment="0" applyProtection="0"/>
    <xf numFmtId="0" fontId="0" fillId="0" borderId="0">
      <alignment horizontal="left" wrapText="1"/>
      <protection/>
    </xf>
    <xf numFmtId="23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226" fontId="4" fillId="0" borderId="14" applyNumberFormat="0" applyFont="0" applyFill="0" applyAlignment="0" applyProtection="0"/>
    <xf numFmtId="190" fontId="0" fillId="0" borderId="14" applyNumberFormat="0" applyFont="0" applyFill="0" applyAlignment="0" applyProtection="0"/>
    <xf numFmtId="232" fontId="9" fillId="0" borderId="0">
      <alignment/>
      <protection locked="0"/>
    </xf>
    <xf numFmtId="0" fontId="7" fillId="0" borderId="0">
      <alignment/>
      <protection/>
    </xf>
    <xf numFmtId="0" fontId="59" fillId="0" borderId="15">
      <alignment horizontal="left" wrapText="1" indent="1"/>
      <protection/>
    </xf>
    <xf numFmtId="1" fontId="11" fillId="0" borderId="0">
      <alignment/>
      <protection locked="0"/>
    </xf>
    <xf numFmtId="1" fontId="11" fillId="0" borderId="0">
      <alignment/>
      <protection locked="0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" fillId="36" borderId="0" applyNumberFormat="0" applyBorder="0" applyProtection="0">
      <alignment horizontal="center"/>
    </xf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1" fillId="3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233" fontId="13" fillId="0" borderId="0">
      <alignment/>
      <protection/>
    </xf>
    <xf numFmtId="0" fontId="0" fillId="0" borderId="0">
      <alignment/>
      <protection/>
    </xf>
    <xf numFmtId="0" fontId="0" fillId="38" borderId="16" applyNumberFormat="0" applyFont="0" applyAlignment="0" applyProtection="0"/>
    <xf numFmtId="234" fontId="9" fillId="0" borderId="0">
      <alignment/>
      <protection locked="0"/>
    </xf>
    <xf numFmtId="9" fontId="0" fillId="0" borderId="0" applyFont="0" applyFill="0" applyBorder="0" applyAlignment="0" applyProtection="0"/>
    <xf numFmtId="0" fontId="62" fillId="22" borderId="17" applyNumberFormat="0" applyAlignment="0" applyProtection="0"/>
    <xf numFmtId="0" fontId="0" fillId="39" borderId="18">
      <alignment horizontal="center" vertical="center" wrapText="1"/>
      <protection/>
    </xf>
    <xf numFmtId="0" fontId="0" fillId="39" borderId="18" applyNumberFormat="0" applyAlignment="0">
      <protection/>
    </xf>
    <xf numFmtId="3" fontId="63" fillId="40" borderId="10">
      <alignment horizontal="left" vertical="center" indent="2"/>
      <protection/>
    </xf>
    <xf numFmtId="0" fontId="64" fillId="0" borderId="19">
      <alignment horizontal="left" vertical="center" wrapText="1" indent="1"/>
      <protection/>
    </xf>
    <xf numFmtId="0" fontId="65" fillId="0" borderId="0" applyNumberFormat="0" applyFill="0" applyBorder="0" applyAlignment="0" applyProtection="0"/>
    <xf numFmtId="1" fontId="66" fillId="0" borderId="0" applyNumberFormat="0" applyFill="0" applyBorder="0" applyAlignment="0" applyProtection="0"/>
    <xf numFmtId="0" fontId="3" fillId="0" borderId="0">
      <alignment vertical="center"/>
      <protection/>
    </xf>
    <xf numFmtId="0" fontId="67" fillId="0" borderId="20" applyNumberFormat="0" applyFill="0" applyAlignment="0" applyProtection="0"/>
    <xf numFmtId="3" fontId="5" fillId="0" borderId="0">
      <alignment horizontal="center" vertical="top"/>
      <protection/>
    </xf>
  </cellStyleXfs>
  <cellXfs count="86"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3" fontId="63" fillId="40" borderId="10" xfId="105">
      <alignment horizontal="left" vertical="center" indent="2"/>
      <protection/>
    </xf>
    <xf numFmtId="3" fontId="52" fillId="26" borderId="10" xfId="44" applyAlignment="1">
      <alignment horizontal="right" vertical="center" indent="2"/>
    </xf>
    <xf numFmtId="3" fontId="63" fillId="40" borderId="1" xfId="105" applyBorder="1" applyAlignment="1">
      <alignment horizontal="right" vertical="center" indent="2"/>
      <protection/>
    </xf>
    <xf numFmtId="0" fontId="46" fillId="21" borderId="21" xfId="38" applyBorder="1" applyAlignment="1">
      <alignment horizontal="centerContinuous" vertical="center" wrapText="1"/>
      <protection/>
    </xf>
    <xf numFmtId="0" fontId="46" fillId="21" borderId="22" xfId="38" applyBorder="1" applyAlignment="1">
      <alignment horizontal="centerContinuous" vertical="center" wrapText="1"/>
      <protection/>
    </xf>
    <xf numFmtId="3" fontId="52" fillId="26" borderId="10" xfId="44" applyNumberFormat="1" quotePrefix="1">
      <alignment horizontal="left" vertical="center" indent="1"/>
    </xf>
    <xf numFmtId="3" fontId="52" fillId="26" borderId="10" xfId="44" applyNumberFormat="1">
      <alignment horizontal="left" vertical="center" indent="1"/>
    </xf>
    <xf numFmtId="3" fontId="63" fillId="40" borderId="10" xfId="105" applyNumberFormat="1" applyAlignment="1">
      <alignment horizontal="right" vertical="center" indent="2"/>
      <protection/>
    </xf>
    <xf numFmtId="3" fontId="52" fillId="26" borderId="10" xfId="44" applyNumberFormat="1" applyAlignment="1">
      <alignment horizontal="right" vertical="center" indent="2"/>
    </xf>
    <xf numFmtId="3" fontId="52" fillId="26" borderId="3" xfId="36" applyNumberFormat="1" applyFont="1" applyFill="1" applyAlignment="1">
      <alignment horizontal="right" vertical="center" indent="2"/>
    </xf>
    <xf numFmtId="0" fontId="46" fillId="21" borderId="21" xfId="38" applyNumberFormat="1" applyBorder="1" applyAlignment="1">
      <alignment horizontal="centerContinuous" vertical="center" wrapText="1"/>
      <protection/>
    </xf>
    <xf numFmtId="0" fontId="46" fillId="21" borderId="22" xfId="38" applyNumberFormat="1" applyBorder="1" applyAlignment="1">
      <alignment horizontal="centerContinuous" vertical="center" wrapText="1"/>
      <protection/>
    </xf>
    <xf numFmtId="3" fontId="52" fillId="26" borderId="10" xfId="44" applyNumberFormat="1" applyAlignment="1">
      <alignment horizontal="right" vertical="center" indent="3"/>
    </xf>
    <xf numFmtId="3" fontId="63" fillId="40" borderId="10" xfId="105" applyNumberFormat="1" applyAlignment="1">
      <alignment horizontal="right" vertical="center" indent="3"/>
      <protection/>
    </xf>
    <xf numFmtId="3" fontId="52" fillId="26" borderId="3" xfId="36" applyNumberFormat="1" applyFont="1" applyFill="1" applyAlignment="1">
      <alignment horizontal="right" vertical="center" indent="3"/>
    </xf>
    <xf numFmtId="3" fontId="52" fillId="26" borderId="10" xfId="44">
      <alignment horizontal="left" vertical="center" indent="1"/>
    </xf>
    <xf numFmtId="3" fontId="63" fillId="40" borderId="10" xfId="105" applyNumberFormat="1" applyAlignment="1">
      <alignment horizontal="left" vertical="center" indent="2"/>
      <protection/>
    </xf>
    <xf numFmtId="3" fontId="63" fillId="40" borderId="1" xfId="105" applyBorder="1">
      <alignment horizontal="left" vertical="center" indent="2"/>
      <protection/>
    </xf>
    <xf numFmtId="3" fontId="63" fillId="40" borderId="23" xfId="36" applyNumberFormat="1" applyFont="1" applyFill="1" applyBorder="1" applyAlignment="1">
      <alignment horizontal="left" vertical="center" indent="2"/>
    </xf>
    <xf numFmtId="3" fontId="52" fillId="26" borderId="23" xfId="36" applyNumberFormat="1" applyFont="1" applyFill="1" applyBorder="1" applyAlignment="1">
      <alignment horizontal="right" vertical="center" indent="2"/>
    </xf>
    <xf numFmtId="3" fontId="63" fillId="40" borderId="23" xfId="36" applyNumberFormat="1" applyFont="1" applyFill="1" applyBorder="1" applyAlignment="1">
      <alignment horizontal="right" vertical="center" indent="2"/>
    </xf>
    <xf numFmtId="3" fontId="63" fillId="40" borderId="3" xfId="36" applyNumberFormat="1" applyFont="1" applyFill="1" applyAlignment="1">
      <alignment horizontal="left" vertical="center" indent="2"/>
    </xf>
    <xf numFmtId="3" fontId="63" fillId="40" borderId="3" xfId="36" applyNumberFormat="1" applyFont="1" applyFill="1" applyAlignment="1">
      <alignment horizontal="right" vertical="center" indent="2"/>
    </xf>
    <xf numFmtId="3" fontId="63" fillId="40" borderId="24" xfId="36" applyNumberFormat="1" applyFont="1" applyFill="1" applyBorder="1" applyAlignment="1">
      <alignment horizontal="left" vertical="center" indent="2"/>
    </xf>
    <xf numFmtId="3" fontId="52" fillId="26" borderId="24" xfId="36" applyNumberFormat="1" applyFont="1" applyFill="1" applyBorder="1" applyAlignment="1">
      <alignment horizontal="right" vertical="center" indent="2"/>
    </xf>
    <xf numFmtId="3" fontId="63" fillId="40" borderId="24" xfId="36" applyNumberFormat="1" applyFont="1" applyFill="1" applyBorder="1" applyAlignment="1">
      <alignment horizontal="right" vertical="center" indent="2"/>
    </xf>
    <xf numFmtId="3" fontId="52" fillId="26" borderId="23" xfId="36" applyNumberFormat="1" applyFont="1" applyFill="1" applyBorder="1" applyAlignment="1" quotePrefix="1">
      <alignment horizontal="left" vertical="center" indent="1"/>
    </xf>
    <xf numFmtId="3" fontId="52" fillId="26" borderId="23" xfId="36" applyNumberFormat="1" applyFont="1" applyFill="1" applyBorder="1" applyAlignment="1">
      <alignment horizontal="left" vertical="center" indent="1"/>
    </xf>
    <xf numFmtId="3" fontId="52" fillId="26" borderId="23" xfId="36" applyNumberFormat="1" applyFont="1" applyFill="1" applyBorder="1" applyAlignment="1">
      <alignment horizontal="right" vertical="center" indent="3"/>
    </xf>
    <xf numFmtId="3" fontId="63" fillId="40" borderId="23" xfId="36" applyNumberFormat="1" applyFont="1" applyFill="1" applyBorder="1" applyAlignment="1">
      <alignment horizontal="right" vertical="center" indent="3"/>
    </xf>
    <xf numFmtId="0" fontId="0" fillId="0" borderId="0" xfId="0" applyAlignment="1">
      <alignment horizontal="right"/>
    </xf>
    <xf numFmtId="3" fontId="63" fillId="40" borderId="3" xfId="36" applyNumberFormat="1" applyFont="1" applyFill="1" applyAlignment="1">
      <alignment horizontal="right" vertical="center" indent="3"/>
    </xf>
    <xf numFmtId="0" fontId="46" fillId="21" borderId="5" xfId="38">
      <alignment horizontal="centerContinuous" vertical="center"/>
      <protection/>
    </xf>
    <xf numFmtId="196" fontId="63" fillId="40" borderId="10" xfId="105" applyNumberFormat="1" applyAlignment="1">
      <alignment horizontal="right" vertical="center" indent="2"/>
      <protection/>
    </xf>
    <xf numFmtId="196" fontId="63" fillId="40" borderId="10" xfId="105" applyNumberFormat="1" applyAlignment="1">
      <alignment horizontal="right" vertical="center" indent="2"/>
      <protection/>
    </xf>
    <xf numFmtId="196" fontId="52" fillId="26" borderId="10" xfId="44" applyNumberFormat="1" applyAlignment="1">
      <alignment horizontal="right" vertical="center" indent="2"/>
    </xf>
    <xf numFmtId="196" fontId="63" fillId="40" borderId="10" xfId="105" applyNumberFormat="1" applyAlignment="1">
      <alignment horizontal="right" vertical="center" indent="4"/>
      <protection/>
    </xf>
    <xf numFmtId="196" fontId="63" fillId="40" borderId="3" xfId="36" applyNumberFormat="1" applyFont="1" applyFill="1" applyAlignment="1">
      <alignment horizontal="right" vertical="center" indent="2"/>
    </xf>
    <xf numFmtId="196" fontId="63" fillId="40" borderId="3" xfId="36" applyNumberFormat="1" applyFont="1" applyFill="1" applyAlignment="1">
      <alignment horizontal="right" vertical="center" indent="4"/>
    </xf>
    <xf numFmtId="3" fontId="52" fillId="26" borderId="1" xfId="44" applyBorder="1">
      <alignment horizontal="left" vertical="center" indent="1"/>
    </xf>
    <xf numFmtId="196" fontId="52" fillId="26" borderId="1" xfId="44" applyNumberFormat="1" applyBorder="1" applyAlignment="1">
      <alignment horizontal="right" vertical="center" indent="2"/>
    </xf>
    <xf numFmtId="196" fontId="52" fillId="26" borderId="1" xfId="44" applyNumberFormat="1" applyBorder="1" applyAlignment="1">
      <alignment horizontal="right" vertical="center" indent="4"/>
    </xf>
    <xf numFmtId="0" fontId="46" fillId="21" borderId="21" xfId="38" applyBorder="1">
      <alignment horizontal="centerContinuous" vertical="center"/>
      <protection/>
    </xf>
    <xf numFmtId="0" fontId="46" fillId="21" borderId="22" xfId="38" applyBorder="1">
      <alignment horizontal="centerContinuous" vertical="center"/>
      <protection/>
    </xf>
    <xf numFmtId="3" fontId="63" fillId="40" borderId="10" xfId="105" applyAlignment="1">
      <alignment horizontal="left" vertical="center" indent="1"/>
      <protection/>
    </xf>
    <xf numFmtId="3" fontId="63" fillId="40" borderId="3" xfId="36" applyNumberFormat="1" applyFont="1" applyFill="1" applyAlignment="1">
      <alignment horizontal="left" vertical="center" indent="1"/>
    </xf>
    <xf numFmtId="3" fontId="63" fillId="40" borderId="10" xfId="105" applyAlignment="1">
      <alignment horizontal="left" vertical="center" wrapText="1" indent="1"/>
      <protection/>
    </xf>
    <xf numFmtId="3" fontId="63" fillId="40" borderId="3" xfId="36" applyNumberFormat="1" applyFont="1" applyFill="1" applyAlignment="1">
      <alignment horizontal="left" vertical="center" wrapText="1" indent="1"/>
    </xf>
    <xf numFmtId="196" fontId="63" fillId="40" borderId="3" xfId="36" applyNumberFormat="1" applyFont="1" applyFill="1" applyAlignment="1">
      <alignment horizontal="right" vertical="center" indent="2"/>
    </xf>
    <xf numFmtId="0" fontId="59" fillId="0" borderId="1" xfId="34" applyFont="1" applyFill="1" applyAlignment="1">
      <alignment horizontal="left" wrapText="1" indent="1"/>
    </xf>
    <xf numFmtId="0" fontId="59" fillId="0" borderId="15" xfId="82">
      <alignment horizontal="left" wrapText="1" indent="1"/>
      <protection/>
    </xf>
    <xf numFmtId="0" fontId="64" fillId="0" borderId="25" xfId="106" applyBorder="1">
      <alignment horizontal="left" vertical="center" wrapText="1" indent="1"/>
      <protection/>
    </xf>
    <xf numFmtId="0" fontId="46" fillId="21" borderId="26" xfId="38" applyBorder="1" applyAlignment="1">
      <alignment horizontal="center" vertical="center" wrapText="1"/>
      <protection/>
    </xf>
    <xf numFmtId="0" fontId="46" fillId="21" borderId="27" xfId="38" applyBorder="1" applyAlignment="1">
      <alignment horizontal="center" vertical="center" wrapText="1"/>
      <protection/>
    </xf>
    <xf numFmtId="0" fontId="46" fillId="21" borderId="28" xfId="38" applyBorder="1" applyAlignment="1">
      <alignment horizontal="center" vertical="center" wrapText="1"/>
      <protection/>
    </xf>
    <xf numFmtId="0" fontId="46" fillId="21" borderId="21" xfId="38" applyBorder="1" applyAlignment="1">
      <alignment horizontal="center" vertical="center" wrapText="1"/>
      <protection/>
    </xf>
    <xf numFmtId="0" fontId="46" fillId="21" borderId="29" xfId="38" applyBorder="1" applyAlignment="1">
      <alignment horizontal="center" vertical="center" wrapText="1"/>
      <protection/>
    </xf>
    <xf numFmtId="3" fontId="52" fillId="26" borderId="10" xfId="44" applyNumberFormat="1" quotePrefix="1">
      <alignment horizontal="left" vertical="center" indent="1"/>
    </xf>
    <xf numFmtId="3" fontId="52" fillId="26" borderId="10" xfId="44" applyNumberFormat="1">
      <alignment horizontal="left" vertical="center" indent="1"/>
    </xf>
    <xf numFmtId="3" fontId="52" fillId="26" borderId="10" xfId="44" quotePrefix="1">
      <alignment horizontal="left" vertical="center" indent="1"/>
    </xf>
    <xf numFmtId="3" fontId="52" fillId="26" borderId="10" xfId="44">
      <alignment horizontal="left" vertical="center" indent="1"/>
    </xf>
    <xf numFmtId="3" fontId="52" fillId="26" borderId="30" xfId="44" applyNumberFormat="1" applyBorder="1" quotePrefix="1">
      <alignment horizontal="left" vertical="center" indent="1"/>
    </xf>
    <xf numFmtId="3" fontId="52" fillId="26" borderId="31" xfId="44" applyNumberFormat="1" applyBorder="1" quotePrefix="1">
      <alignment horizontal="left" vertical="center" indent="1"/>
    </xf>
    <xf numFmtId="3" fontId="52" fillId="26" borderId="32" xfId="44" applyNumberFormat="1" applyBorder="1" quotePrefix="1">
      <alignment horizontal="left" vertical="center" indent="1"/>
    </xf>
    <xf numFmtId="3" fontId="52" fillId="26" borderId="1" xfId="44" applyNumberFormat="1" applyBorder="1" quotePrefix="1">
      <alignment horizontal="left" vertical="center" indent="1"/>
    </xf>
    <xf numFmtId="3" fontId="52" fillId="26" borderId="1" xfId="44" applyNumberFormat="1" applyBorder="1">
      <alignment horizontal="left" vertical="center" indent="1"/>
    </xf>
    <xf numFmtId="0" fontId="46" fillId="21" borderId="26" xfId="38" applyNumberFormat="1" applyBorder="1" applyAlignment="1">
      <alignment horizontal="center" vertical="center" wrapText="1"/>
      <protection/>
    </xf>
    <xf numFmtId="0" fontId="46" fillId="21" borderId="27" xfId="38" applyNumberFormat="1" applyBorder="1" applyAlignment="1">
      <alignment horizontal="center" vertical="center" wrapText="1"/>
      <protection/>
    </xf>
    <xf numFmtId="0" fontId="46" fillId="21" borderId="28" xfId="38" applyNumberFormat="1" applyBorder="1" applyAlignment="1">
      <alignment horizontal="center" vertical="center" wrapText="1"/>
      <protection/>
    </xf>
    <xf numFmtId="0" fontId="46" fillId="21" borderId="21" xfId="38" applyNumberFormat="1" applyBorder="1" applyAlignment="1">
      <alignment horizontal="center" vertical="center" wrapText="1"/>
      <protection/>
    </xf>
    <xf numFmtId="0" fontId="46" fillId="21" borderId="29" xfId="38" applyNumberFormat="1" applyBorder="1" applyAlignment="1">
      <alignment horizontal="center" vertical="center" wrapText="1"/>
      <protection/>
    </xf>
    <xf numFmtId="0" fontId="64" fillId="0" borderId="19" xfId="106">
      <alignment horizontal="left" vertical="center" wrapText="1" indent="1"/>
      <protection/>
    </xf>
    <xf numFmtId="0" fontId="46" fillId="21" borderId="5" xfId="38" applyAlignment="1">
      <alignment horizontal="center" vertical="center"/>
      <protection/>
    </xf>
    <xf numFmtId="0" fontId="46" fillId="21" borderId="26" xfId="38" applyBorder="1" applyAlignment="1">
      <alignment horizontal="center" vertical="center"/>
      <protection/>
    </xf>
    <xf numFmtId="0" fontId="46" fillId="21" borderId="27" xfId="38" applyBorder="1" applyAlignment="1">
      <alignment horizontal="center" vertical="center"/>
      <protection/>
    </xf>
    <xf numFmtId="0" fontId="46" fillId="21" borderId="28" xfId="38" applyBorder="1" applyAlignment="1">
      <alignment horizontal="center" vertical="center"/>
      <protection/>
    </xf>
    <xf numFmtId="0" fontId="46" fillId="21" borderId="29" xfId="38" applyBorder="1" applyAlignment="1">
      <alignment horizontal="center" vertical="center"/>
      <protection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lcular" xfId="39"/>
    <cellStyle name="Celda comprob." xfId="40"/>
    <cellStyle name="Celda vinculada" xfId="41"/>
    <cellStyle name="color fondo claro" xfId="42"/>
    <cellStyle name="color total" xfId="43"/>
    <cellStyle name="colorbold" xfId="44"/>
    <cellStyle name="coltit" xfId="45"/>
    <cellStyle name="Columna títulos" xfId="46"/>
    <cellStyle name="Comma" xfId="47"/>
    <cellStyle name="Comma0" xfId="48"/>
    <cellStyle name="Correcto" xfId="49"/>
    <cellStyle name="cuadro" xfId="50"/>
    <cellStyle name="cuadro_1ER" xfId="51"/>
    <cellStyle name="Currency" xfId="52"/>
    <cellStyle name="Currency0" xfId="53"/>
    <cellStyle name="Date" xfId="54"/>
    <cellStyle name="datos" xfId="55"/>
    <cellStyle name="Encabez. 1" xfId="56"/>
    <cellStyle name="Encabez. 2" xfId="57"/>
    <cellStyle name="Encabezado" xfId="58"/>
    <cellStyle name="Encabezado 3" xfId="59"/>
    <cellStyle name="Encabezado 4" xfId="60"/>
    <cellStyle name="Énfasis1" xfId="61"/>
    <cellStyle name="Énfasis2" xfId="62"/>
    <cellStyle name="Énfasis3" xfId="63"/>
    <cellStyle name="Énfasis4" xfId="64"/>
    <cellStyle name="Énfasis5" xfId="65"/>
    <cellStyle name="Énfasis6" xfId="66"/>
    <cellStyle name="Entrada" xfId="67"/>
    <cellStyle name="Estilo 1" xfId="68"/>
    <cellStyle name="Euro" xfId="69"/>
    <cellStyle name="Explicación" xfId="70"/>
    <cellStyle name="F2" xfId="71"/>
    <cellStyle name="F3" xfId="72"/>
    <cellStyle name="F4" xfId="73"/>
    <cellStyle name="F5" xfId="74"/>
    <cellStyle name="F6" xfId="75"/>
    <cellStyle name="F7" xfId="76"/>
    <cellStyle name="F8" xfId="77"/>
    <cellStyle name="Fin del cuadro" xfId="78"/>
    <cellStyle name="fincuadro" xfId="79"/>
    <cellStyle name="Fixed" xfId="80"/>
    <cellStyle name="fuente" xfId="81"/>
    <cellStyle name="fuente1" xfId="82"/>
    <cellStyle name="Heading 1" xfId="83"/>
    <cellStyle name="Heading 2" xfId="84"/>
    <cellStyle name="Hyperlink" xfId="85"/>
    <cellStyle name="Followed Hyperlink" xfId="86"/>
    <cellStyle name="Incorrecto" xfId="87"/>
    <cellStyle name="Comma" xfId="88"/>
    <cellStyle name="Comma [0]" xfId="89"/>
    <cellStyle name="Millares_Hoja1" xfId="90"/>
    <cellStyle name="mio" xfId="91"/>
    <cellStyle name="Currency" xfId="92"/>
    <cellStyle name="Currency [0]" xfId="93"/>
    <cellStyle name="Neutral" xfId="94"/>
    <cellStyle name="Normal_cuadros para SEC septiembre 02 de Hoteles" xfId="95"/>
    <cellStyle name="Normal_Hoja1_2" xfId="96"/>
    <cellStyle name="Normal_NIVACT" xfId="97"/>
    <cellStyle name="Normal_supermercados03" xfId="98"/>
    <cellStyle name="Nota" xfId="99"/>
    <cellStyle name="Percent" xfId="100"/>
    <cellStyle name="Percent" xfId="101"/>
    <cellStyle name="Salida" xfId="102"/>
    <cellStyle name="tabla1" xfId="103"/>
    <cellStyle name="tabla2" xfId="104"/>
    <cellStyle name="tabulados" xfId="105"/>
    <cellStyle name="titulo" xfId="106"/>
    <cellStyle name="Título" xfId="107"/>
    <cellStyle name="Titulo (texto)" xfId="108"/>
    <cellStyle name="Titulo_NIVACT" xfId="109"/>
    <cellStyle name="Total" xfId="110"/>
    <cellStyle name="totcuadro" xfId="11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showGridLines="0" tabSelected="1" workbookViewId="0" topLeftCell="A1">
      <selection activeCell="B1" sqref="B1:F1"/>
    </sheetView>
  </sheetViews>
  <sheetFormatPr defaultColWidth="11.421875" defaultRowHeight="12.75"/>
  <cols>
    <col min="1" max="1" width="20.00390625" style="0" customWidth="1"/>
    <col min="2" max="2" width="14.7109375" style="0" customWidth="1"/>
    <col min="3" max="6" width="12.8515625" style="0" customWidth="1"/>
    <col min="8" max="8" width="13.28125" style="0" customWidth="1"/>
  </cols>
  <sheetData>
    <row r="1" spans="2:6" ht="57" customHeight="1">
      <c r="B1" s="60" t="s">
        <v>98</v>
      </c>
      <c r="C1" s="60"/>
      <c r="D1" s="60"/>
      <c r="E1" s="60"/>
      <c r="F1" s="60"/>
    </row>
    <row r="2" spans="2:6" ht="27.75" customHeight="1">
      <c r="B2" s="61" t="s">
        <v>0</v>
      </c>
      <c r="C2" s="63" t="s">
        <v>1</v>
      </c>
      <c r="D2" s="63" t="s">
        <v>2</v>
      </c>
      <c r="E2" s="63"/>
      <c r="F2" s="65"/>
    </row>
    <row r="3" spans="2:6" ht="27.75" customHeight="1">
      <c r="B3" s="62"/>
      <c r="C3" s="64"/>
      <c r="D3" s="12" t="s">
        <v>3</v>
      </c>
      <c r="E3" s="12" t="s">
        <v>4</v>
      </c>
      <c r="F3" s="13" t="s">
        <v>5</v>
      </c>
    </row>
    <row r="4" spans="2:7" ht="22.5" customHeight="1">
      <c r="B4" s="66" t="s">
        <v>20</v>
      </c>
      <c r="C4" s="67"/>
      <c r="D4" s="67"/>
      <c r="E4" s="67"/>
      <c r="F4" s="67"/>
      <c r="G4" s="1"/>
    </row>
    <row r="5" spans="2:14" ht="22.5" customHeight="1">
      <c r="B5" s="25" t="s">
        <v>14</v>
      </c>
      <c r="C5" s="17">
        <v>6103</v>
      </c>
      <c r="D5" s="16">
        <v>3173</v>
      </c>
      <c r="E5" s="16">
        <v>2835</v>
      </c>
      <c r="F5" s="16">
        <v>95</v>
      </c>
      <c r="G5" s="2"/>
      <c r="K5" s="3"/>
      <c r="L5" s="3"/>
      <c r="M5" s="3"/>
      <c r="N5" s="3"/>
    </row>
    <row r="6" spans="2:14" ht="22.5" customHeight="1">
      <c r="B6" s="25" t="s">
        <v>15</v>
      </c>
      <c r="C6" s="17">
        <v>8763</v>
      </c>
      <c r="D6" s="16">
        <v>4443</v>
      </c>
      <c r="E6" s="16">
        <v>4197</v>
      </c>
      <c r="F6" s="16">
        <v>123</v>
      </c>
      <c r="G6" s="2"/>
      <c r="K6" s="3"/>
      <c r="L6" s="3"/>
      <c r="M6" s="3"/>
      <c r="N6" s="3"/>
    </row>
    <row r="7" spans="2:14" ht="22.5" customHeight="1">
      <c r="B7" s="25" t="s">
        <v>16</v>
      </c>
      <c r="C7" s="17">
        <v>7887</v>
      </c>
      <c r="D7" s="16">
        <v>3992</v>
      </c>
      <c r="E7" s="16">
        <v>3773</v>
      </c>
      <c r="F7" s="16">
        <v>122</v>
      </c>
      <c r="G7" s="2"/>
      <c r="K7" s="3"/>
      <c r="L7" s="3"/>
      <c r="M7" s="3"/>
      <c r="N7" s="3"/>
    </row>
    <row r="8" spans="2:14" ht="22.5" customHeight="1">
      <c r="B8" s="25" t="s">
        <v>6</v>
      </c>
      <c r="C8" s="17">
        <v>7270</v>
      </c>
      <c r="D8" s="16">
        <v>3680</v>
      </c>
      <c r="E8" s="16">
        <v>3517</v>
      </c>
      <c r="F8" s="16">
        <v>73</v>
      </c>
      <c r="G8" s="2"/>
      <c r="K8" s="3"/>
      <c r="L8" s="3"/>
      <c r="M8" s="3"/>
      <c r="N8" s="3"/>
    </row>
    <row r="9" spans="2:14" ht="22.5" customHeight="1">
      <c r="B9" s="25" t="s">
        <v>7</v>
      </c>
      <c r="C9" s="17">
        <v>7678</v>
      </c>
      <c r="D9" s="16">
        <v>3900</v>
      </c>
      <c r="E9" s="16">
        <v>3685</v>
      </c>
      <c r="F9" s="16">
        <v>93</v>
      </c>
      <c r="G9" s="2"/>
      <c r="K9" s="3"/>
      <c r="L9" s="3"/>
      <c r="M9" s="3"/>
      <c r="N9" s="3"/>
    </row>
    <row r="10" spans="2:14" ht="22.5" customHeight="1">
      <c r="B10" s="25" t="s">
        <v>8</v>
      </c>
      <c r="C10" s="17">
        <v>7240</v>
      </c>
      <c r="D10" s="16">
        <v>3702</v>
      </c>
      <c r="E10" s="16">
        <v>3446</v>
      </c>
      <c r="F10" s="16">
        <v>92</v>
      </c>
      <c r="G10" s="2"/>
      <c r="K10" s="3"/>
      <c r="L10" s="3"/>
      <c r="M10" s="3"/>
      <c r="N10" s="3"/>
    </row>
    <row r="11" spans="2:14" ht="22.5" customHeight="1">
      <c r="B11" s="25" t="s">
        <v>9</v>
      </c>
      <c r="C11" s="17">
        <f>SUM(D11:F11)</f>
        <v>7423</v>
      </c>
      <c r="D11" s="16">
        <v>3811</v>
      </c>
      <c r="E11" s="16">
        <v>3508</v>
      </c>
      <c r="F11" s="16">
        <v>104</v>
      </c>
      <c r="G11" s="2"/>
      <c r="K11" s="3"/>
      <c r="L11" s="3"/>
      <c r="M11" s="3"/>
      <c r="N11" s="3"/>
    </row>
    <row r="12" spans="2:14" ht="22.5" customHeight="1">
      <c r="B12" s="25" t="s">
        <v>17</v>
      </c>
      <c r="C12" s="17">
        <f>SUM(D12:F12)</f>
        <v>7325</v>
      </c>
      <c r="D12" s="16">
        <v>3853</v>
      </c>
      <c r="E12" s="16">
        <v>3384</v>
      </c>
      <c r="F12" s="16">
        <v>88</v>
      </c>
      <c r="G12" s="2"/>
      <c r="K12" s="3"/>
      <c r="L12" s="3"/>
      <c r="M12" s="3"/>
      <c r="N12" s="3"/>
    </row>
    <row r="13" spans="2:14" ht="22.5" customHeight="1">
      <c r="B13" s="25" t="s">
        <v>10</v>
      </c>
      <c r="C13" s="17">
        <f>SUM(D13:F13)</f>
        <v>6226</v>
      </c>
      <c r="D13" s="16">
        <v>3255</v>
      </c>
      <c r="E13" s="16">
        <v>2901</v>
      </c>
      <c r="F13" s="16">
        <v>70</v>
      </c>
      <c r="G13" s="2"/>
      <c r="K13" s="3"/>
      <c r="L13" s="3"/>
      <c r="M13" s="3"/>
      <c r="N13" s="3"/>
    </row>
    <row r="14" spans="2:14" ht="22.5" customHeight="1">
      <c r="B14" s="25" t="s">
        <v>11</v>
      </c>
      <c r="C14" s="17">
        <f>SUM(D14:F14)</f>
        <v>6895</v>
      </c>
      <c r="D14" s="16">
        <v>3648</v>
      </c>
      <c r="E14" s="16">
        <v>3172</v>
      </c>
      <c r="F14" s="16">
        <v>75</v>
      </c>
      <c r="G14" s="2"/>
      <c r="K14" s="3"/>
      <c r="L14" s="3"/>
      <c r="M14" s="3"/>
      <c r="N14" s="3"/>
    </row>
    <row r="15" spans="2:14" ht="22.5" customHeight="1">
      <c r="B15" s="25" t="s">
        <v>12</v>
      </c>
      <c r="C15" s="17">
        <f>SUM(D15:F15)</f>
        <v>6488</v>
      </c>
      <c r="D15" s="16">
        <v>3370</v>
      </c>
      <c r="E15" s="16">
        <v>2994</v>
      </c>
      <c r="F15" s="16">
        <v>124</v>
      </c>
      <c r="G15" s="2"/>
      <c r="K15" s="3"/>
      <c r="L15" s="3"/>
      <c r="M15" s="3"/>
      <c r="N15" s="3"/>
    </row>
    <row r="16" spans="2:14" ht="22.5" customHeight="1">
      <c r="B16" s="14" t="s">
        <v>21</v>
      </c>
      <c r="C16" s="15"/>
      <c r="D16" s="15"/>
      <c r="E16" s="15"/>
      <c r="F16" s="15"/>
      <c r="G16" s="2"/>
      <c r="K16" s="3"/>
      <c r="L16" s="3"/>
      <c r="M16" s="3"/>
      <c r="N16" s="3"/>
    </row>
    <row r="17" spans="2:14" ht="22.5" customHeight="1">
      <c r="B17" s="27" t="s">
        <v>13</v>
      </c>
      <c r="C17" s="28">
        <v>6180</v>
      </c>
      <c r="D17" s="29">
        <v>3198</v>
      </c>
      <c r="E17" s="29">
        <v>2879</v>
      </c>
      <c r="F17" s="29">
        <v>103</v>
      </c>
      <c r="G17" s="2"/>
      <c r="K17" s="3"/>
      <c r="L17" s="3"/>
      <c r="M17" s="3"/>
      <c r="N17" s="3"/>
    </row>
    <row r="18" spans="2:14" ht="22.5" customHeight="1">
      <c r="B18" s="26" t="s">
        <v>14</v>
      </c>
      <c r="C18" s="10">
        <v>6396</v>
      </c>
      <c r="D18" s="26">
        <v>3313</v>
      </c>
      <c r="E18" s="11">
        <v>2983</v>
      </c>
      <c r="F18" s="11">
        <v>100</v>
      </c>
      <c r="G18" s="2"/>
      <c r="K18" s="3"/>
      <c r="L18" s="3"/>
      <c r="M18" s="3"/>
      <c r="N18" s="3"/>
    </row>
    <row r="19" spans="2:7" ht="24.75" customHeight="1">
      <c r="B19" s="59" t="s">
        <v>22</v>
      </c>
      <c r="C19" s="59"/>
      <c r="D19" s="59"/>
      <c r="E19" s="59"/>
      <c r="F19" s="59"/>
      <c r="G19" s="8"/>
    </row>
    <row r="20" spans="2:7" ht="12" customHeight="1">
      <c r="B20" s="59" t="s">
        <v>23</v>
      </c>
      <c r="C20" s="59"/>
      <c r="D20" s="59"/>
      <c r="E20" s="59"/>
      <c r="F20" s="59"/>
      <c r="G20" s="8"/>
    </row>
    <row r="21" spans="2:6" ht="6.75" customHeight="1">
      <c r="B21" s="58"/>
      <c r="C21" s="58"/>
      <c r="D21" s="58"/>
      <c r="E21" s="58"/>
      <c r="F21" s="58"/>
    </row>
    <row r="22" spans="3:4" ht="12">
      <c r="C22" s="3"/>
      <c r="D22" s="3"/>
    </row>
    <row r="23" ht="12.75" customHeight="1"/>
    <row r="25" spans="3:4" ht="15.75" customHeight="1">
      <c r="C25" s="4"/>
      <c r="D25" s="3"/>
    </row>
    <row r="27" spans="8:11" ht="12">
      <c r="H27" s="3"/>
      <c r="I27" s="3"/>
      <c r="K27" s="3"/>
    </row>
    <row r="28" ht="12">
      <c r="C28" s="3"/>
    </row>
    <row r="29" spans="8:11" ht="12">
      <c r="H29" s="3"/>
      <c r="I29" s="3"/>
      <c r="K29" s="3"/>
    </row>
    <row r="31" spans="8:11" ht="12">
      <c r="H31" s="3"/>
      <c r="I31" s="3"/>
      <c r="K31" s="3"/>
    </row>
  </sheetData>
  <sheetProtection/>
  <mergeCells count="8">
    <mergeCell ref="B21:F21"/>
    <mergeCell ref="B19:F19"/>
    <mergeCell ref="B20:F20"/>
    <mergeCell ref="B1:F1"/>
    <mergeCell ref="B2:B3"/>
    <mergeCell ref="C2:C3"/>
    <mergeCell ref="D2:F2"/>
    <mergeCell ref="B4:F4"/>
  </mergeCell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1"/>
  <sheetViews>
    <sheetView showGridLines="0" workbookViewId="0" topLeftCell="A1">
      <selection activeCell="B1" sqref="B1:F1"/>
    </sheetView>
  </sheetViews>
  <sheetFormatPr defaultColWidth="11.421875" defaultRowHeight="12.75"/>
  <cols>
    <col min="1" max="1" width="19.140625" style="0" customWidth="1"/>
    <col min="2" max="2" width="15.7109375" style="0" customWidth="1"/>
    <col min="3" max="6" width="12.421875" style="0" customWidth="1"/>
  </cols>
  <sheetData>
    <row r="1" spans="2:6" ht="57" customHeight="1">
      <c r="B1" s="60" t="s">
        <v>99</v>
      </c>
      <c r="C1" s="60"/>
      <c r="D1" s="60"/>
      <c r="E1" s="60"/>
      <c r="F1" s="60"/>
    </row>
    <row r="2" spans="2:6" ht="27.75" customHeight="1">
      <c r="B2" s="61" t="s">
        <v>0</v>
      </c>
      <c r="C2" s="63" t="s">
        <v>1</v>
      </c>
      <c r="D2" s="63" t="s">
        <v>2</v>
      </c>
      <c r="E2" s="63"/>
      <c r="F2" s="65"/>
    </row>
    <row r="3" spans="2:6" ht="27.75" customHeight="1">
      <c r="B3" s="62"/>
      <c r="C3" s="64"/>
      <c r="D3" s="12" t="s">
        <v>3</v>
      </c>
      <c r="E3" s="12" t="s">
        <v>4</v>
      </c>
      <c r="F3" s="13" t="s">
        <v>5</v>
      </c>
    </row>
    <row r="4" spans="2:6" ht="22.5" customHeight="1">
      <c r="B4" s="68" t="s">
        <v>20</v>
      </c>
      <c r="C4" s="69"/>
      <c r="D4" s="69"/>
      <c r="E4" s="69"/>
      <c r="F4" s="69"/>
    </row>
    <row r="5" spans="2:14" ht="22.5" customHeight="1">
      <c r="B5" s="25" t="s">
        <v>14</v>
      </c>
      <c r="C5" s="17">
        <v>2740</v>
      </c>
      <c r="D5" s="16">
        <v>2046</v>
      </c>
      <c r="E5" s="16">
        <v>669</v>
      </c>
      <c r="F5" s="16">
        <v>25</v>
      </c>
      <c r="K5" s="3"/>
      <c r="L5" s="3"/>
      <c r="M5" s="3"/>
      <c r="N5" s="3"/>
    </row>
    <row r="6" spans="2:14" ht="22.5" customHeight="1">
      <c r="B6" s="25" t="s">
        <v>15</v>
      </c>
      <c r="C6" s="17">
        <v>3084</v>
      </c>
      <c r="D6" s="16">
        <v>2244</v>
      </c>
      <c r="E6" s="16">
        <v>803</v>
      </c>
      <c r="F6" s="16">
        <v>37</v>
      </c>
      <c r="K6" s="3"/>
      <c r="L6" s="3"/>
      <c r="M6" s="3"/>
      <c r="N6" s="3"/>
    </row>
    <row r="7" spans="2:14" ht="22.5" customHeight="1">
      <c r="B7" s="25" t="s">
        <v>16</v>
      </c>
      <c r="C7" s="17">
        <v>3112</v>
      </c>
      <c r="D7" s="16">
        <v>2339</v>
      </c>
      <c r="E7" s="16">
        <v>742</v>
      </c>
      <c r="F7" s="16">
        <v>31</v>
      </c>
      <c r="K7" s="3"/>
      <c r="L7" s="3"/>
      <c r="M7" s="3"/>
      <c r="N7" s="3"/>
    </row>
    <row r="8" spans="2:14" ht="22.5" customHeight="1">
      <c r="B8" s="25" t="s">
        <v>6</v>
      </c>
      <c r="C8" s="17">
        <v>3430</v>
      </c>
      <c r="D8" s="16">
        <v>2585</v>
      </c>
      <c r="E8" s="16">
        <v>828</v>
      </c>
      <c r="F8" s="16">
        <v>17</v>
      </c>
      <c r="K8" s="3"/>
      <c r="L8" s="3"/>
      <c r="M8" s="3"/>
      <c r="N8" s="3"/>
    </row>
    <row r="9" spans="2:14" ht="22.5" customHeight="1">
      <c r="B9" s="25" t="s">
        <v>7</v>
      </c>
      <c r="C9" s="17">
        <v>3479</v>
      </c>
      <c r="D9" s="16">
        <v>2648</v>
      </c>
      <c r="E9" s="16">
        <v>819</v>
      </c>
      <c r="F9" s="16">
        <v>12</v>
      </c>
      <c r="K9" s="3"/>
      <c r="L9" s="3"/>
      <c r="M9" s="3"/>
      <c r="N9" s="3"/>
    </row>
    <row r="10" spans="2:14" ht="22.5" customHeight="1">
      <c r="B10" s="25" t="s">
        <v>8</v>
      </c>
      <c r="C10" s="17">
        <v>3723</v>
      </c>
      <c r="D10" s="16">
        <v>2806</v>
      </c>
      <c r="E10" s="16">
        <v>903</v>
      </c>
      <c r="F10" s="16">
        <v>14</v>
      </c>
      <c r="K10" s="3"/>
      <c r="L10" s="3"/>
      <c r="M10" s="3"/>
      <c r="N10" s="3"/>
    </row>
    <row r="11" spans="2:14" ht="22.5" customHeight="1">
      <c r="B11" s="25" t="s">
        <v>9</v>
      </c>
      <c r="C11" s="17">
        <v>3833</v>
      </c>
      <c r="D11" s="16">
        <v>2914</v>
      </c>
      <c r="E11" s="16">
        <v>900</v>
      </c>
      <c r="F11" s="16">
        <v>19</v>
      </c>
      <c r="K11" s="3"/>
      <c r="L11" s="3"/>
      <c r="M11" s="3"/>
      <c r="N11" s="3"/>
    </row>
    <row r="12" spans="2:14" ht="22.5" customHeight="1">
      <c r="B12" s="25" t="s">
        <v>19</v>
      </c>
      <c r="C12" s="17">
        <v>3476</v>
      </c>
      <c r="D12" s="16">
        <v>2601</v>
      </c>
      <c r="E12" s="16">
        <v>842</v>
      </c>
      <c r="F12" s="16">
        <v>33</v>
      </c>
      <c r="K12" s="3"/>
      <c r="L12" s="3"/>
      <c r="M12" s="3"/>
      <c r="N12" s="3"/>
    </row>
    <row r="13" spans="2:14" ht="22.5" customHeight="1">
      <c r="B13" s="25" t="s">
        <v>10</v>
      </c>
      <c r="C13" s="17">
        <v>3469</v>
      </c>
      <c r="D13" s="16">
        <v>2590</v>
      </c>
      <c r="E13" s="16">
        <v>864</v>
      </c>
      <c r="F13" s="16">
        <v>15</v>
      </c>
      <c r="K13" s="3"/>
      <c r="L13" s="3"/>
      <c r="M13" s="3"/>
      <c r="N13" s="3"/>
    </row>
    <row r="14" spans="2:14" ht="22.5" customHeight="1">
      <c r="B14" s="25" t="s">
        <v>11</v>
      </c>
      <c r="C14" s="17">
        <v>3436</v>
      </c>
      <c r="D14" s="16">
        <v>2561</v>
      </c>
      <c r="E14" s="16">
        <v>858</v>
      </c>
      <c r="F14" s="16">
        <v>17</v>
      </c>
      <c r="K14" s="3"/>
      <c r="L14" s="3"/>
      <c r="M14" s="3"/>
      <c r="N14" s="3"/>
    </row>
    <row r="15" spans="2:14" ht="22.5" customHeight="1">
      <c r="B15" s="25" t="s">
        <v>12</v>
      </c>
      <c r="C15" s="17">
        <v>3324</v>
      </c>
      <c r="D15" s="16">
        <v>2510</v>
      </c>
      <c r="E15" s="16">
        <v>799</v>
      </c>
      <c r="F15" s="16">
        <v>15</v>
      </c>
      <c r="K15" s="3"/>
      <c r="L15" s="3"/>
      <c r="M15" s="3"/>
      <c r="N15" s="3"/>
    </row>
    <row r="16" spans="2:14" ht="22.5" customHeight="1">
      <c r="B16" s="70" t="s">
        <v>21</v>
      </c>
      <c r="C16" s="71"/>
      <c r="D16" s="71"/>
      <c r="E16" s="71"/>
      <c r="F16" s="72"/>
      <c r="K16" s="3"/>
      <c r="L16" s="3"/>
      <c r="M16" s="3"/>
      <c r="N16" s="3"/>
    </row>
    <row r="17" spans="2:14" ht="22.5" customHeight="1">
      <c r="B17" s="27" t="s">
        <v>13</v>
      </c>
      <c r="C17" s="28">
        <v>3092</v>
      </c>
      <c r="D17" s="29">
        <v>2264</v>
      </c>
      <c r="E17" s="29">
        <v>811</v>
      </c>
      <c r="F17" s="29">
        <v>17</v>
      </c>
      <c r="K17" s="3"/>
      <c r="L17" s="3"/>
      <c r="M17" s="3"/>
      <c r="N17" s="3"/>
    </row>
    <row r="18" spans="2:14" ht="22.5" customHeight="1" thickBot="1">
      <c r="B18" s="30" t="s">
        <v>14</v>
      </c>
      <c r="C18" s="18">
        <v>2606</v>
      </c>
      <c r="D18" s="31">
        <v>1852</v>
      </c>
      <c r="E18" s="31">
        <v>728</v>
      </c>
      <c r="F18" s="31">
        <v>26</v>
      </c>
      <c r="K18" s="3"/>
      <c r="L18" s="3"/>
      <c r="M18" s="3"/>
      <c r="N18" s="3"/>
    </row>
    <row r="19" spans="2:6" ht="27" customHeight="1" thickTop="1">
      <c r="B19" s="59" t="s">
        <v>24</v>
      </c>
      <c r="C19" s="59"/>
      <c r="D19" s="59"/>
      <c r="E19" s="59"/>
      <c r="F19" s="59"/>
    </row>
    <row r="20" spans="2:6" ht="10.5" customHeight="1">
      <c r="B20" s="59" t="s">
        <v>25</v>
      </c>
      <c r="C20" s="59"/>
      <c r="D20" s="59"/>
      <c r="E20" s="59"/>
      <c r="F20" s="59"/>
    </row>
    <row r="21" spans="2:6" ht="7.5" customHeight="1">
      <c r="B21" s="58"/>
      <c r="C21" s="58"/>
      <c r="D21" s="58"/>
      <c r="E21" s="58"/>
      <c r="F21" s="58"/>
    </row>
  </sheetData>
  <sheetProtection/>
  <mergeCells count="9">
    <mergeCell ref="B21:F21"/>
    <mergeCell ref="B19:F19"/>
    <mergeCell ref="B20:F20"/>
    <mergeCell ref="B1:F1"/>
    <mergeCell ref="B2:B3"/>
    <mergeCell ref="C2:C3"/>
    <mergeCell ref="D2:F2"/>
    <mergeCell ref="B4:F4"/>
    <mergeCell ref="B16:F1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1"/>
  <sheetViews>
    <sheetView showGridLines="0" workbookViewId="0" topLeftCell="A1">
      <selection activeCell="B1" sqref="B1:F1"/>
    </sheetView>
  </sheetViews>
  <sheetFormatPr defaultColWidth="11.421875" defaultRowHeight="12.75"/>
  <cols>
    <col min="1" max="1" width="22.00390625" style="0" customWidth="1"/>
    <col min="2" max="2" width="15.140625" style="0" customWidth="1"/>
    <col min="3" max="6" width="12.421875" style="0" customWidth="1"/>
  </cols>
  <sheetData>
    <row r="1" spans="2:6" ht="57" customHeight="1">
      <c r="B1" s="60" t="s">
        <v>100</v>
      </c>
      <c r="C1" s="60"/>
      <c r="D1" s="60"/>
      <c r="E1" s="60"/>
      <c r="F1" s="60"/>
    </row>
    <row r="2" spans="2:6" ht="30.75" customHeight="1">
      <c r="B2" s="75" t="s">
        <v>0</v>
      </c>
      <c r="C2" s="77" t="s">
        <v>1</v>
      </c>
      <c r="D2" s="77" t="s">
        <v>2</v>
      </c>
      <c r="E2" s="77"/>
      <c r="F2" s="79"/>
    </row>
    <row r="3" spans="2:6" ht="27.75" customHeight="1">
      <c r="B3" s="76"/>
      <c r="C3" s="78"/>
      <c r="D3" s="19" t="s">
        <v>3</v>
      </c>
      <c r="E3" s="19" t="s">
        <v>4</v>
      </c>
      <c r="F3" s="20" t="s">
        <v>5</v>
      </c>
    </row>
    <row r="4" spans="2:8" ht="22.5" customHeight="1">
      <c r="B4" s="73" t="s">
        <v>20</v>
      </c>
      <c r="C4" s="74"/>
      <c r="D4" s="74"/>
      <c r="E4" s="74"/>
      <c r="F4" s="74"/>
      <c r="H4" s="3"/>
    </row>
    <row r="5" spans="2:12" ht="22.5" customHeight="1">
      <c r="B5" s="25" t="s">
        <v>14</v>
      </c>
      <c r="C5" s="17">
        <v>80</v>
      </c>
      <c r="D5" s="16">
        <v>20</v>
      </c>
      <c r="E5" s="16">
        <v>57</v>
      </c>
      <c r="F5" s="16">
        <v>3</v>
      </c>
      <c r="J5" s="8"/>
      <c r="K5" s="8"/>
      <c r="L5" s="8"/>
    </row>
    <row r="6" spans="2:12" ht="22.5" customHeight="1">
      <c r="B6" s="25" t="s">
        <v>15</v>
      </c>
      <c r="C6" s="17">
        <v>84</v>
      </c>
      <c r="D6" s="16">
        <v>22</v>
      </c>
      <c r="E6" s="16">
        <v>62</v>
      </c>
      <c r="F6" s="16" t="s">
        <v>18</v>
      </c>
      <c r="J6" s="8"/>
      <c r="K6" s="8"/>
      <c r="L6" s="8"/>
    </row>
    <row r="7" spans="2:12" ht="22.5" customHeight="1">
      <c r="B7" s="25" t="s">
        <v>16</v>
      </c>
      <c r="C7" s="17">
        <v>81</v>
      </c>
      <c r="D7" s="16">
        <v>23</v>
      </c>
      <c r="E7" s="16">
        <v>56</v>
      </c>
      <c r="F7" s="16">
        <v>2</v>
      </c>
      <c r="J7" s="8"/>
      <c r="K7" s="8"/>
      <c r="L7" s="8"/>
    </row>
    <row r="8" spans="2:12" ht="22.5" customHeight="1">
      <c r="B8" s="25" t="s">
        <v>6</v>
      </c>
      <c r="C8" s="17">
        <v>102</v>
      </c>
      <c r="D8" s="16">
        <v>31</v>
      </c>
      <c r="E8" s="16">
        <v>69</v>
      </c>
      <c r="F8" s="16">
        <v>2</v>
      </c>
      <c r="J8" s="8"/>
      <c r="K8" s="8"/>
      <c r="L8" s="8"/>
    </row>
    <row r="9" spans="2:12" ht="22.5" customHeight="1">
      <c r="B9" s="25" t="s">
        <v>7</v>
      </c>
      <c r="C9" s="17">
        <v>95</v>
      </c>
      <c r="D9" s="16">
        <v>33</v>
      </c>
      <c r="E9" s="16">
        <v>60</v>
      </c>
      <c r="F9" s="16">
        <v>2</v>
      </c>
      <c r="J9" s="8"/>
      <c r="K9" s="8"/>
      <c r="L9" s="8"/>
    </row>
    <row r="10" spans="2:12" ht="22.5" customHeight="1">
      <c r="B10" s="25" t="s">
        <v>8</v>
      </c>
      <c r="C10" s="17">
        <v>99</v>
      </c>
      <c r="D10" s="16">
        <v>36</v>
      </c>
      <c r="E10" s="16">
        <v>61</v>
      </c>
      <c r="F10" s="16">
        <v>2</v>
      </c>
      <c r="J10" s="8"/>
      <c r="K10" s="8"/>
      <c r="L10" s="8"/>
    </row>
    <row r="11" spans="2:12" ht="22.5" customHeight="1">
      <c r="B11" s="25" t="s">
        <v>9</v>
      </c>
      <c r="C11" s="17">
        <v>87</v>
      </c>
      <c r="D11" s="16">
        <v>25</v>
      </c>
      <c r="E11" s="16">
        <v>61</v>
      </c>
      <c r="F11" s="16">
        <v>1</v>
      </c>
      <c r="J11" s="8"/>
      <c r="K11" s="8"/>
      <c r="L11" s="8"/>
    </row>
    <row r="12" spans="2:12" ht="22.5" customHeight="1">
      <c r="B12" s="25" t="s">
        <v>17</v>
      </c>
      <c r="C12" s="17">
        <v>80</v>
      </c>
      <c r="D12" s="16">
        <v>28</v>
      </c>
      <c r="E12" s="16">
        <v>51</v>
      </c>
      <c r="F12" s="16">
        <v>1</v>
      </c>
      <c r="J12" s="8"/>
      <c r="K12" s="8"/>
      <c r="L12" s="8"/>
    </row>
    <row r="13" spans="2:12" ht="22.5" customHeight="1">
      <c r="B13" s="25" t="s">
        <v>10</v>
      </c>
      <c r="C13" s="17">
        <v>87</v>
      </c>
      <c r="D13" s="16">
        <v>18</v>
      </c>
      <c r="E13" s="16">
        <v>64</v>
      </c>
      <c r="F13" s="16">
        <v>5</v>
      </c>
      <c r="J13" s="8"/>
      <c r="K13" s="8"/>
      <c r="L13" s="8"/>
    </row>
    <row r="14" spans="2:12" ht="22.5" customHeight="1">
      <c r="B14" s="25" t="s">
        <v>11</v>
      </c>
      <c r="C14" s="17">
        <f>SUM(D14:F14)</f>
        <v>79</v>
      </c>
      <c r="D14" s="16">
        <v>22</v>
      </c>
      <c r="E14" s="16">
        <v>56</v>
      </c>
      <c r="F14" s="16">
        <v>1</v>
      </c>
      <c r="J14" s="8"/>
      <c r="K14" s="8"/>
      <c r="L14" s="8"/>
    </row>
    <row r="15" spans="2:9" ht="22.5" customHeight="1">
      <c r="B15" s="25" t="s">
        <v>12</v>
      </c>
      <c r="C15" s="17">
        <f>SUM(D15:F15)</f>
        <v>92</v>
      </c>
      <c r="D15" s="16">
        <v>21</v>
      </c>
      <c r="E15" s="16">
        <v>67</v>
      </c>
      <c r="F15" s="16">
        <v>4</v>
      </c>
      <c r="I15" s="6"/>
    </row>
    <row r="16" spans="2:9" ht="22.5" customHeight="1">
      <c r="B16" s="35" t="s">
        <v>21</v>
      </c>
      <c r="C16" s="36"/>
      <c r="D16" s="36"/>
      <c r="E16" s="36"/>
      <c r="F16" s="36"/>
      <c r="I16" s="6"/>
    </row>
    <row r="17" spans="2:9" ht="22.5" customHeight="1">
      <c r="B17" s="32" t="s">
        <v>13</v>
      </c>
      <c r="C17" s="33">
        <f>SUM(D17:F17)</f>
        <v>91</v>
      </c>
      <c r="D17" s="34">
        <v>31</v>
      </c>
      <c r="E17" s="34">
        <v>60</v>
      </c>
      <c r="F17" s="34" t="s">
        <v>18</v>
      </c>
      <c r="I17" s="6"/>
    </row>
    <row r="18" spans="2:9" ht="22.5" customHeight="1" thickBot="1">
      <c r="B18" s="30" t="s">
        <v>14</v>
      </c>
      <c r="C18" s="18">
        <v>65</v>
      </c>
      <c r="D18" s="31">
        <v>25</v>
      </c>
      <c r="E18" s="31">
        <v>39</v>
      </c>
      <c r="F18" s="31">
        <v>1</v>
      </c>
      <c r="I18" s="6"/>
    </row>
    <row r="19" spans="2:6" ht="27.75" customHeight="1" thickTop="1">
      <c r="B19" s="59" t="s">
        <v>24</v>
      </c>
      <c r="C19" s="59"/>
      <c r="D19" s="59"/>
      <c r="E19" s="59"/>
      <c r="F19" s="59"/>
    </row>
    <row r="20" spans="2:6" ht="12" customHeight="1">
      <c r="B20" s="59" t="s">
        <v>23</v>
      </c>
      <c r="C20" s="59"/>
      <c r="D20" s="59"/>
      <c r="E20" s="59"/>
      <c r="F20" s="59"/>
    </row>
    <row r="21" spans="2:6" ht="6" customHeight="1">
      <c r="B21" s="58"/>
      <c r="C21" s="58"/>
      <c r="D21" s="58"/>
      <c r="E21" s="58"/>
      <c r="F21" s="58"/>
    </row>
  </sheetData>
  <sheetProtection/>
  <mergeCells count="8">
    <mergeCell ref="B21:F21"/>
    <mergeCell ref="B19:F19"/>
    <mergeCell ref="B20:F20"/>
    <mergeCell ref="B4:F4"/>
    <mergeCell ref="B1:F1"/>
    <mergeCell ref="B2:B3"/>
    <mergeCell ref="C2:C3"/>
    <mergeCell ref="D2:F2"/>
  </mergeCells>
  <printOptions/>
  <pageMargins left="0.75" right="0.75" top="1" bottom="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1"/>
  <sheetViews>
    <sheetView showGridLines="0" workbookViewId="0" topLeftCell="A1">
      <selection activeCell="B1" sqref="B1:F1"/>
    </sheetView>
  </sheetViews>
  <sheetFormatPr defaultColWidth="11.421875" defaultRowHeight="12.75"/>
  <cols>
    <col min="1" max="1" width="24.8515625" style="0" customWidth="1"/>
    <col min="2" max="6" width="13.00390625" style="0" customWidth="1"/>
  </cols>
  <sheetData>
    <row r="1" spans="2:6" ht="57" customHeight="1">
      <c r="B1" s="60" t="s">
        <v>101</v>
      </c>
      <c r="C1" s="60"/>
      <c r="D1" s="60"/>
      <c r="E1" s="60"/>
      <c r="F1" s="60"/>
    </row>
    <row r="2" spans="2:6" ht="27.75" customHeight="1">
      <c r="B2" s="61" t="s">
        <v>0</v>
      </c>
      <c r="C2" s="63" t="s">
        <v>1</v>
      </c>
      <c r="D2" s="63" t="s">
        <v>2</v>
      </c>
      <c r="E2" s="63"/>
      <c r="F2" s="65"/>
    </row>
    <row r="3" spans="2:6" ht="27.75" customHeight="1">
      <c r="B3" s="62"/>
      <c r="C3" s="64"/>
      <c r="D3" s="12" t="s">
        <v>3</v>
      </c>
      <c r="E3" s="12" t="s">
        <v>4</v>
      </c>
      <c r="F3" s="13" t="s">
        <v>5</v>
      </c>
    </row>
    <row r="4" spans="2:6" ht="22.5" customHeight="1">
      <c r="B4" s="68" t="s">
        <v>20</v>
      </c>
      <c r="C4" s="69"/>
      <c r="D4" s="69"/>
      <c r="E4" s="69"/>
      <c r="F4" s="69"/>
    </row>
    <row r="5" spans="2:6" ht="22.5" customHeight="1">
      <c r="B5" s="25" t="s">
        <v>14</v>
      </c>
      <c r="C5" s="21">
        <v>55</v>
      </c>
      <c r="D5" s="16">
        <v>23</v>
      </c>
      <c r="E5" s="16">
        <v>29</v>
      </c>
      <c r="F5" s="22">
        <v>3</v>
      </c>
    </row>
    <row r="6" spans="2:6" ht="22.5" customHeight="1">
      <c r="B6" s="25" t="s">
        <v>15</v>
      </c>
      <c r="C6" s="21">
        <v>66</v>
      </c>
      <c r="D6" s="16">
        <v>30</v>
      </c>
      <c r="E6" s="16">
        <v>29</v>
      </c>
      <c r="F6" s="22">
        <v>7</v>
      </c>
    </row>
    <row r="7" spans="2:6" ht="22.5" customHeight="1">
      <c r="B7" s="25" t="s">
        <v>16</v>
      </c>
      <c r="C7" s="21">
        <v>76</v>
      </c>
      <c r="D7" s="16">
        <v>26</v>
      </c>
      <c r="E7" s="16">
        <v>36</v>
      </c>
      <c r="F7" s="22">
        <v>14</v>
      </c>
    </row>
    <row r="8" spans="2:6" ht="22.5" customHeight="1">
      <c r="B8" s="25" t="s">
        <v>6</v>
      </c>
      <c r="C8" s="21">
        <v>55</v>
      </c>
      <c r="D8" s="16">
        <v>21</v>
      </c>
      <c r="E8" s="16">
        <v>28</v>
      </c>
      <c r="F8" s="22">
        <v>6</v>
      </c>
    </row>
    <row r="9" spans="2:6" ht="22.5" customHeight="1">
      <c r="B9" s="25" t="s">
        <v>7</v>
      </c>
      <c r="C9" s="21">
        <v>57</v>
      </c>
      <c r="D9" s="16">
        <v>24</v>
      </c>
      <c r="E9" s="16">
        <v>23</v>
      </c>
      <c r="F9" s="22">
        <v>10</v>
      </c>
    </row>
    <row r="10" spans="2:6" ht="22.5" customHeight="1">
      <c r="B10" s="25" t="s">
        <v>8</v>
      </c>
      <c r="C10" s="21">
        <v>58</v>
      </c>
      <c r="D10" s="16">
        <v>24</v>
      </c>
      <c r="E10" s="16">
        <v>30</v>
      </c>
      <c r="F10" s="22">
        <v>4</v>
      </c>
    </row>
    <row r="11" spans="2:6" ht="22.5" customHeight="1">
      <c r="B11" s="25" t="s">
        <v>9</v>
      </c>
      <c r="C11" s="21">
        <v>54</v>
      </c>
      <c r="D11" s="16">
        <v>20</v>
      </c>
      <c r="E11" s="16">
        <v>31</v>
      </c>
      <c r="F11" s="22">
        <v>3</v>
      </c>
    </row>
    <row r="12" spans="2:6" ht="22.5" customHeight="1">
      <c r="B12" s="25" t="s">
        <v>17</v>
      </c>
      <c r="C12" s="21">
        <v>51</v>
      </c>
      <c r="D12" s="16">
        <v>21</v>
      </c>
      <c r="E12" s="16">
        <v>20</v>
      </c>
      <c r="F12" s="22">
        <v>10</v>
      </c>
    </row>
    <row r="13" spans="2:6" ht="22.5" customHeight="1">
      <c r="B13" s="25" t="s">
        <v>10</v>
      </c>
      <c r="C13" s="21">
        <v>43</v>
      </c>
      <c r="D13" s="16">
        <v>14</v>
      </c>
      <c r="E13" s="16">
        <v>23</v>
      </c>
      <c r="F13" s="22">
        <v>6</v>
      </c>
    </row>
    <row r="14" spans="2:6" ht="22.5" customHeight="1">
      <c r="B14" s="25" t="s">
        <v>11</v>
      </c>
      <c r="C14" s="21">
        <v>67</v>
      </c>
      <c r="D14" s="16">
        <v>25</v>
      </c>
      <c r="E14" s="16">
        <v>35</v>
      </c>
      <c r="F14" s="22">
        <v>7</v>
      </c>
    </row>
    <row r="15" spans="2:6" ht="22.5" customHeight="1">
      <c r="B15" s="25" t="s">
        <v>12</v>
      </c>
      <c r="C15" s="21">
        <v>63</v>
      </c>
      <c r="D15" s="16">
        <v>28</v>
      </c>
      <c r="E15" s="16">
        <v>29</v>
      </c>
      <c r="F15" s="22">
        <v>6</v>
      </c>
    </row>
    <row r="16" spans="2:6" ht="22.5" customHeight="1">
      <c r="B16" s="70" t="s">
        <v>21</v>
      </c>
      <c r="C16" s="71"/>
      <c r="D16" s="71"/>
      <c r="E16" s="71"/>
      <c r="F16" s="72"/>
    </row>
    <row r="17" spans="2:6" ht="22.5" customHeight="1">
      <c r="B17" s="27" t="s">
        <v>13</v>
      </c>
      <c r="C17" s="37">
        <v>70</v>
      </c>
      <c r="D17" s="29">
        <v>25</v>
      </c>
      <c r="E17" s="29">
        <v>42</v>
      </c>
      <c r="F17" s="38">
        <v>3</v>
      </c>
    </row>
    <row r="18" spans="2:7" ht="22.5" customHeight="1" thickBot="1">
      <c r="B18" s="30" t="s">
        <v>14</v>
      </c>
      <c r="C18" s="23">
        <f>SUM(D18:F18)</f>
        <v>51</v>
      </c>
      <c r="D18" s="31">
        <v>19</v>
      </c>
      <c r="E18" s="31">
        <v>22</v>
      </c>
      <c r="F18" s="40">
        <v>10</v>
      </c>
      <c r="G18" s="39"/>
    </row>
    <row r="19" spans="2:6" ht="27.75" customHeight="1" thickTop="1">
      <c r="B19" s="59" t="s">
        <v>22</v>
      </c>
      <c r="C19" s="59"/>
      <c r="D19" s="59"/>
      <c r="E19" s="59"/>
      <c r="F19" s="59"/>
    </row>
    <row r="20" spans="2:6" ht="15.75" customHeight="1">
      <c r="B20" s="59" t="s">
        <v>25</v>
      </c>
      <c r="C20" s="59"/>
      <c r="D20" s="59"/>
      <c r="E20" s="59"/>
      <c r="F20" s="59"/>
    </row>
    <row r="21" spans="2:6" ht="7.5" customHeight="1">
      <c r="B21" s="58"/>
      <c r="C21" s="58"/>
      <c r="D21" s="58"/>
      <c r="E21" s="58"/>
      <c r="F21" s="58"/>
    </row>
  </sheetData>
  <sheetProtection/>
  <mergeCells count="9">
    <mergeCell ref="B21:F21"/>
    <mergeCell ref="B19:F19"/>
    <mergeCell ref="B20:F20"/>
    <mergeCell ref="B1:F1"/>
    <mergeCell ref="B2:B3"/>
    <mergeCell ref="C2:C3"/>
    <mergeCell ref="D2:F2"/>
    <mergeCell ref="B4:F4"/>
    <mergeCell ref="B16:F1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3"/>
  <sheetViews>
    <sheetView showGridLines="0" workbookViewId="0" topLeftCell="A1">
      <selection activeCell="B20" sqref="B20:F20"/>
    </sheetView>
  </sheetViews>
  <sheetFormatPr defaultColWidth="11.421875" defaultRowHeight="12.75"/>
  <cols>
    <col min="1" max="1" width="17.8515625" style="0" customWidth="1"/>
    <col min="2" max="2" width="12.7109375" style="0" customWidth="1"/>
    <col min="3" max="3" width="42.7109375" style="0" customWidth="1"/>
    <col min="4" max="4" width="13.421875" style="0" customWidth="1"/>
    <col min="5" max="5" width="11.8515625" style="0" customWidth="1"/>
    <col min="6" max="6" width="15.00390625" style="0" customWidth="1"/>
  </cols>
  <sheetData>
    <row r="2" spans="2:6" ht="52.5" customHeight="1">
      <c r="B2" s="80" t="s">
        <v>94</v>
      </c>
      <c r="C2" s="80"/>
      <c r="D2" s="80"/>
      <c r="E2" s="80"/>
      <c r="F2" s="80"/>
    </row>
    <row r="3" spans="2:6" ht="27.75" customHeight="1">
      <c r="B3" s="81" t="s">
        <v>26</v>
      </c>
      <c r="C3" s="81" t="s">
        <v>27</v>
      </c>
      <c r="D3" s="81" t="s">
        <v>28</v>
      </c>
      <c r="E3" s="81"/>
      <c r="F3" s="81"/>
    </row>
    <row r="4" spans="2:6" ht="27.75" customHeight="1">
      <c r="B4" s="81"/>
      <c r="C4" s="81"/>
      <c r="D4" s="41" t="s">
        <v>1</v>
      </c>
      <c r="E4" s="41" t="s">
        <v>29</v>
      </c>
      <c r="F4" s="41" t="s">
        <v>30</v>
      </c>
    </row>
    <row r="5" spans="2:6" ht="22.5" customHeight="1">
      <c r="B5" s="24" t="s">
        <v>1</v>
      </c>
      <c r="C5" s="24"/>
      <c r="D5" s="44">
        <v>7.425612349965803</v>
      </c>
      <c r="E5" s="44">
        <v>5.05061892629253</v>
      </c>
      <c r="F5" s="44">
        <v>2.3749934236732733</v>
      </c>
    </row>
    <row r="6" spans="2:6" ht="30.75" customHeight="1">
      <c r="B6" s="9">
        <v>1</v>
      </c>
      <c r="C6" s="55" t="s">
        <v>31</v>
      </c>
      <c r="D6" s="42">
        <v>8.937437934458789</v>
      </c>
      <c r="E6" s="42">
        <v>6.256206554121152</v>
      </c>
      <c r="F6" s="42">
        <v>2.6812313803376364</v>
      </c>
    </row>
    <row r="7" spans="2:6" ht="22.5" customHeight="1">
      <c r="B7" s="9">
        <v>2</v>
      </c>
      <c r="C7" s="55" t="s">
        <v>32</v>
      </c>
      <c r="D7" s="42">
        <v>5.640157924421884</v>
      </c>
      <c r="E7" s="42">
        <v>4.324121075390111</v>
      </c>
      <c r="F7" s="42">
        <v>1.3160368490317729</v>
      </c>
    </row>
    <row r="8" spans="2:6" ht="22.5" customHeight="1">
      <c r="B8" s="9">
        <v>3</v>
      </c>
      <c r="C8" s="55" t="s">
        <v>33</v>
      </c>
      <c r="D8" s="42">
        <v>5.393864479154961</v>
      </c>
      <c r="E8" s="42">
        <v>3.8206540060680974</v>
      </c>
      <c r="F8" s="42">
        <v>1.5732104730868637</v>
      </c>
    </row>
    <row r="9" spans="2:6" ht="22.5" customHeight="1">
      <c r="B9" s="9">
        <v>4</v>
      </c>
      <c r="C9" s="55" t="s">
        <v>34</v>
      </c>
      <c r="D9" s="42">
        <v>10.250859544123266</v>
      </c>
      <c r="E9" s="42">
        <v>6.621673245893289</v>
      </c>
      <c r="F9" s="42">
        <v>3.6291862982299756</v>
      </c>
    </row>
    <row r="10" spans="2:6" ht="22.5" customHeight="1">
      <c r="B10" s="9">
        <v>5</v>
      </c>
      <c r="C10" s="55" t="s">
        <v>35</v>
      </c>
      <c r="D10" s="42">
        <v>6.389776357827476</v>
      </c>
      <c r="E10" s="42">
        <v>4.445061814140853</v>
      </c>
      <c r="F10" s="42">
        <v>1.944714543686623</v>
      </c>
    </row>
    <row r="11" spans="2:6" ht="22.5" customHeight="1">
      <c r="B11" s="9">
        <v>6</v>
      </c>
      <c r="C11" s="55" t="s">
        <v>36</v>
      </c>
      <c r="D11" s="42">
        <v>5.180580224985198</v>
      </c>
      <c r="E11" s="42">
        <v>3.256364712847839</v>
      </c>
      <c r="F11" s="42">
        <v>1.9242155121373594</v>
      </c>
    </row>
    <row r="12" spans="2:6" ht="22.5" customHeight="1">
      <c r="B12" s="9">
        <v>7</v>
      </c>
      <c r="C12" s="55" t="s">
        <v>37</v>
      </c>
      <c r="D12" s="42">
        <v>7.127974558613883</v>
      </c>
      <c r="E12" s="42">
        <v>5.263735058668714</v>
      </c>
      <c r="F12" s="42">
        <v>1.8642394999451695</v>
      </c>
    </row>
    <row r="13" spans="2:6" ht="22.5" customHeight="1">
      <c r="B13" s="9">
        <v>8</v>
      </c>
      <c r="C13" s="55" t="s">
        <v>38</v>
      </c>
      <c r="D13" s="42">
        <v>10.81243429944436</v>
      </c>
      <c r="E13" s="42">
        <v>6.7577714371527255</v>
      </c>
      <c r="F13" s="42">
        <v>4.054662862291635</v>
      </c>
    </row>
    <row r="14" spans="2:6" ht="22.5" customHeight="1">
      <c r="B14" s="9">
        <v>9</v>
      </c>
      <c r="C14" s="55" t="s">
        <v>39</v>
      </c>
      <c r="D14" s="42">
        <v>9.166764602185921</v>
      </c>
      <c r="E14" s="42">
        <v>6.11117640145728</v>
      </c>
      <c r="F14" s="42">
        <v>3.05558820072864</v>
      </c>
    </row>
    <row r="15" spans="2:6" ht="30.75" customHeight="1">
      <c r="B15" s="9">
        <v>10</v>
      </c>
      <c r="C15" s="55" t="s">
        <v>40</v>
      </c>
      <c r="D15" s="42">
        <v>7.964230822970518</v>
      </c>
      <c r="E15" s="42">
        <v>5.449210563085091</v>
      </c>
      <c r="F15" s="42">
        <v>2.5150202598854268</v>
      </c>
    </row>
    <row r="16" spans="2:6" ht="33" customHeight="1">
      <c r="B16" s="9">
        <v>11</v>
      </c>
      <c r="C16" s="55" t="s">
        <v>41</v>
      </c>
      <c r="D16" s="42">
        <v>6.108565875329724</v>
      </c>
      <c r="E16" s="42">
        <v>4.303762321255032</v>
      </c>
      <c r="F16" s="42">
        <v>1.8048035540746912</v>
      </c>
    </row>
    <row r="17" spans="2:6" ht="22.5" customHeight="1">
      <c r="B17" s="9">
        <v>12</v>
      </c>
      <c r="C17" s="55" t="s">
        <v>42</v>
      </c>
      <c r="D17" s="42">
        <v>6.23208276205908</v>
      </c>
      <c r="E17" s="42">
        <v>3.9885329677178114</v>
      </c>
      <c r="F17" s="42">
        <v>2.243549794341269</v>
      </c>
    </row>
    <row r="18" spans="2:6" ht="22.5" customHeight="1">
      <c r="B18" s="9">
        <v>13</v>
      </c>
      <c r="C18" s="55" t="s">
        <v>43</v>
      </c>
      <c r="D18" s="42">
        <v>4.165331624479333</v>
      </c>
      <c r="E18" s="42">
        <v>3.2041012495994874</v>
      </c>
      <c r="F18" s="42">
        <v>0.9612303748798462</v>
      </c>
    </row>
    <row r="19" spans="2:6" ht="22.5" customHeight="1">
      <c r="B19" s="9">
        <v>14</v>
      </c>
      <c r="C19" s="55" t="s">
        <v>44</v>
      </c>
      <c r="D19" s="42">
        <v>6.200482259731312</v>
      </c>
      <c r="E19" s="42">
        <v>4.592949822023194</v>
      </c>
      <c r="F19" s="42">
        <v>1.607532437708118</v>
      </c>
    </row>
    <row r="20" spans="2:6" ht="30.75" customHeight="1" thickBot="1">
      <c r="B20" s="30">
        <v>15</v>
      </c>
      <c r="C20" s="56" t="s">
        <v>45</v>
      </c>
      <c r="D20" s="57">
        <v>6.1015188887446445</v>
      </c>
      <c r="E20" s="57">
        <v>4.154225626379333</v>
      </c>
      <c r="F20" s="57">
        <v>1.9472932623653123</v>
      </c>
    </row>
    <row r="21" spans="2:6" ht="15.75" customHeight="1" thickTop="1">
      <c r="B21" s="59" t="s">
        <v>46</v>
      </c>
      <c r="C21" s="59"/>
      <c r="D21" s="59"/>
      <c r="E21" s="59"/>
      <c r="F21" s="59"/>
    </row>
    <row r="22" spans="2:6" ht="12">
      <c r="B22" s="59" t="s">
        <v>47</v>
      </c>
      <c r="C22" s="59"/>
      <c r="D22" s="59"/>
      <c r="E22" s="59"/>
      <c r="F22" s="59"/>
    </row>
    <row r="23" spans="2:6" ht="12">
      <c r="B23" s="58"/>
      <c r="C23" s="58"/>
      <c r="D23" s="58"/>
      <c r="E23" s="58"/>
      <c r="F23" s="58"/>
    </row>
  </sheetData>
  <sheetProtection/>
  <mergeCells count="7">
    <mergeCell ref="B21:F21"/>
    <mergeCell ref="B22:F22"/>
    <mergeCell ref="B23:F23"/>
    <mergeCell ref="B2:F2"/>
    <mergeCell ref="B3:B4"/>
    <mergeCell ref="C3:C4"/>
    <mergeCell ref="D3:F3"/>
  </mergeCells>
  <printOptions/>
  <pageMargins left="0.75" right="0.75" top="1" bottom="1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E57"/>
  <sheetViews>
    <sheetView showGridLines="0" workbookViewId="0" topLeftCell="A20">
      <selection activeCell="B7" sqref="B7:B54"/>
    </sheetView>
  </sheetViews>
  <sheetFormatPr defaultColWidth="11.421875" defaultRowHeight="12.75"/>
  <cols>
    <col min="1" max="1" width="16.421875" style="0" customWidth="1"/>
    <col min="2" max="2" width="20.00390625" style="0" customWidth="1"/>
    <col min="3" max="3" width="12.7109375" style="0" customWidth="1"/>
    <col min="4" max="4" width="13.8515625" style="0" customWidth="1"/>
    <col min="5" max="5" width="20.421875" style="0" customWidth="1"/>
    <col min="6" max="6" width="12.140625" style="0" customWidth="1"/>
    <col min="7" max="7" width="10.8515625" style="0" customWidth="1"/>
  </cols>
  <sheetData>
    <row r="1" s="5" customFormat="1" ht="27" customHeight="1"/>
    <row r="2" s="5" customFormat="1" ht="28.5" customHeight="1" hidden="1"/>
    <row r="3" spans="2:5" s="5" customFormat="1" ht="37.5" customHeight="1">
      <c r="B3" s="60" t="s">
        <v>95</v>
      </c>
      <c r="C3" s="60"/>
      <c r="D3" s="60"/>
      <c r="E3" s="60"/>
    </row>
    <row r="4" spans="2:5" s="5" customFormat="1" ht="27.75" customHeight="1">
      <c r="B4" s="82" t="s">
        <v>48</v>
      </c>
      <c r="C4" s="84" t="s">
        <v>28</v>
      </c>
      <c r="D4" s="84"/>
      <c r="E4" s="85"/>
    </row>
    <row r="5" spans="2:5" s="5" customFormat="1" ht="27.75" customHeight="1">
      <c r="B5" s="83"/>
      <c r="C5" s="51" t="s">
        <v>1</v>
      </c>
      <c r="D5" s="51" t="s">
        <v>29</v>
      </c>
      <c r="E5" s="52" t="s">
        <v>30</v>
      </c>
    </row>
    <row r="6" spans="2:5" s="7" customFormat="1" ht="19.5" customHeight="1">
      <c r="B6" s="48" t="s">
        <v>1</v>
      </c>
      <c r="C6" s="49">
        <v>7.425612349965803</v>
      </c>
      <c r="D6" s="49">
        <v>5.05061892629253</v>
      </c>
      <c r="E6" s="50">
        <v>2.3749934236732733</v>
      </c>
    </row>
    <row r="7" spans="2:5" s="7" customFormat="1" ht="19.5" customHeight="1">
      <c r="B7" s="53" t="s">
        <v>49</v>
      </c>
      <c r="C7" s="43" t="s">
        <v>18</v>
      </c>
      <c r="D7" s="43" t="s">
        <v>18</v>
      </c>
      <c r="E7" s="45" t="s">
        <v>18</v>
      </c>
    </row>
    <row r="8" spans="2:5" s="7" customFormat="1" ht="19.5" customHeight="1">
      <c r="B8" s="53" t="s">
        <v>50</v>
      </c>
      <c r="C8" s="43">
        <v>5.200308166409862</v>
      </c>
      <c r="D8" s="43">
        <v>4.044684129429892</v>
      </c>
      <c r="E8" s="45">
        <v>1.1556240369799693</v>
      </c>
    </row>
    <row r="9" spans="2:5" s="7" customFormat="1" ht="19.5" customHeight="1">
      <c r="B9" s="53" t="s">
        <v>51</v>
      </c>
      <c r="C9" s="43">
        <v>4.53035336756267</v>
      </c>
      <c r="D9" s="43">
        <v>3.020235578375113</v>
      </c>
      <c r="E9" s="45">
        <v>1.5101177891875566</v>
      </c>
    </row>
    <row r="10" spans="2:5" s="7" customFormat="1" ht="19.5" customHeight="1">
      <c r="B10" s="53" t="s">
        <v>52</v>
      </c>
      <c r="C10" s="43">
        <v>9.980039920159681</v>
      </c>
      <c r="D10" s="43">
        <v>8.183632734530939</v>
      </c>
      <c r="E10" s="45">
        <v>1.7964071856287425</v>
      </c>
    </row>
    <row r="11" spans="2:5" s="7" customFormat="1" ht="19.5" customHeight="1">
      <c r="B11" s="53" t="s">
        <v>53</v>
      </c>
      <c r="C11" s="43">
        <v>3.8461538461538463</v>
      </c>
      <c r="D11" s="43">
        <v>3.2388663967611335</v>
      </c>
      <c r="E11" s="45">
        <v>0.6072874493927125</v>
      </c>
    </row>
    <row r="12" spans="2:5" s="7" customFormat="1" ht="19.5" customHeight="1">
      <c r="B12" s="53" t="s">
        <v>54</v>
      </c>
      <c r="C12" s="43">
        <v>7.1890726096333575</v>
      </c>
      <c r="D12" s="43">
        <v>4.672897196261682</v>
      </c>
      <c r="E12" s="45">
        <v>2.516175413371675</v>
      </c>
    </row>
    <row r="13" spans="2:5" ht="19.5" customHeight="1">
      <c r="B13" s="53" t="s">
        <v>55</v>
      </c>
      <c r="C13" s="43">
        <v>9.466865969108122</v>
      </c>
      <c r="D13" s="43">
        <v>5.4808171400099654</v>
      </c>
      <c r="E13" s="45">
        <v>3.9860488290981566</v>
      </c>
    </row>
    <row r="14" spans="2:5" ht="19.5" customHeight="1">
      <c r="B14" s="53" t="s">
        <v>36</v>
      </c>
      <c r="C14" s="43">
        <v>5.180580224985198</v>
      </c>
      <c r="D14" s="43">
        <v>3.256364712847839</v>
      </c>
      <c r="E14" s="45">
        <v>1.9242155121373594</v>
      </c>
    </row>
    <row r="15" spans="2:5" ht="19.5" customHeight="1">
      <c r="B15" s="53" t="s">
        <v>56</v>
      </c>
      <c r="C15" s="43">
        <v>8.94854586129754</v>
      </c>
      <c r="D15" s="43">
        <v>5.965697240865026</v>
      </c>
      <c r="E15" s="45">
        <v>2.982848620432513</v>
      </c>
    </row>
    <row r="16" spans="2:5" ht="19.5" customHeight="1">
      <c r="B16" s="53" t="s">
        <v>57</v>
      </c>
      <c r="C16" s="43">
        <v>6.657789613848203</v>
      </c>
      <c r="D16" s="43">
        <v>2.663115845539281</v>
      </c>
      <c r="E16" s="45">
        <v>3.9946737683089215</v>
      </c>
    </row>
    <row r="17" spans="2:5" ht="19.5" customHeight="1">
      <c r="B17" s="53" t="s">
        <v>58</v>
      </c>
      <c r="C17" s="43">
        <v>5.0761421319796955</v>
      </c>
      <c r="D17" s="43">
        <v>2.5380710659898478</v>
      </c>
      <c r="E17" s="45">
        <v>2.5380710659898478</v>
      </c>
    </row>
    <row r="18" spans="2:5" ht="19.5" customHeight="1">
      <c r="B18" s="53" t="s">
        <v>59</v>
      </c>
      <c r="C18" s="43">
        <v>14.54234388366125</v>
      </c>
      <c r="D18" s="43">
        <v>10.6928999144568</v>
      </c>
      <c r="E18" s="45">
        <v>3.849443969204448</v>
      </c>
    </row>
    <row r="19" spans="2:5" ht="19.5" customHeight="1">
      <c r="B19" s="53" t="s">
        <v>60</v>
      </c>
      <c r="C19" s="43">
        <v>7.859454461396209</v>
      </c>
      <c r="D19" s="43">
        <v>5.701957158267838</v>
      </c>
      <c r="E19" s="45">
        <v>2.157497303128371</v>
      </c>
    </row>
    <row r="20" spans="2:5" ht="19.5" customHeight="1">
      <c r="B20" s="53" t="s">
        <v>61</v>
      </c>
      <c r="C20" s="43">
        <v>12.56913021618904</v>
      </c>
      <c r="D20" s="43">
        <v>8.044243338360985</v>
      </c>
      <c r="E20" s="45">
        <v>4.524886877828054</v>
      </c>
    </row>
    <row r="21" spans="2:5" ht="19.5" customHeight="1">
      <c r="B21" s="53" t="s">
        <v>62</v>
      </c>
      <c r="C21" s="43">
        <v>5.765199161425577</v>
      </c>
      <c r="D21" s="43">
        <v>4.716981132075472</v>
      </c>
      <c r="E21" s="45">
        <v>1.0482180293501049</v>
      </c>
    </row>
    <row r="22" spans="2:5" ht="19.5" customHeight="1">
      <c r="B22" s="53" t="s">
        <v>63</v>
      </c>
      <c r="C22" s="43">
        <v>10.012135922330097</v>
      </c>
      <c r="D22" s="43">
        <v>6.067961165048544</v>
      </c>
      <c r="E22" s="45">
        <v>3.9441747572815533</v>
      </c>
    </row>
    <row r="23" spans="2:5" ht="19.5" customHeight="1">
      <c r="B23" s="53" t="s">
        <v>64</v>
      </c>
      <c r="C23" s="43">
        <v>7.698229407236336</v>
      </c>
      <c r="D23" s="43">
        <v>6.158583525789068</v>
      </c>
      <c r="E23" s="45">
        <v>1.539645881447267</v>
      </c>
    </row>
    <row r="24" spans="2:5" ht="19.5" customHeight="1">
      <c r="B24" s="53" t="s">
        <v>65</v>
      </c>
      <c r="C24" s="43">
        <v>10.416666666666666</v>
      </c>
      <c r="D24" s="43">
        <v>6.25</v>
      </c>
      <c r="E24" s="45">
        <v>4.166666666666667</v>
      </c>
    </row>
    <row r="25" spans="2:5" ht="19.5" customHeight="1">
      <c r="B25" s="53" t="s">
        <v>66</v>
      </c>
      <c r="C25" s="43">
        <v>11.902793850223178</v>
      </c>
      <c r="D25" s="43">
        <v>5.951396925111589</v>
      </c>
      <c r="E25" s="45">
        <v>5.951396925111589</v>
      </c>
    </row>
    <row r="26" spans="2:5" ht="19.5" customHeight="1">
      <c r="B26" s="53" t="s">
        <v>67</v>
      </c>
      <c r="C26" s="43">
        <v>4.076640847941296</v>
      </c>
      <c r="D26" s="43">
        <v>3.6689767631471666</v>
      </c>
      <c r="E26" s="45">
        <v>0.40766408479412963</v>
      </c>
    </row>
    <row r="27" spans="2:5" ht="19.5" customHeight="1">
      <c r="B27" s="53" t="s">
        <v>44</v>
      </c>
      <c r="C27" s="43">
        <v>6.200482259731312</v>
      </c>
      <c r="D27" s="43">
        <v>4.592949822023194</v>
      </c>
      <c r="E27" s="45">
        <v>1.607532437708118</v>
      </c>
    </row>
    <row r="28" spans="2:5" ht="19.5" customHeight="1">
      <c r="B28" s="53" t="s">
        <v>68</v>
      </c>
      <c r="C28" s="43">
        <v>10.287443267776096</v>
      </c>
      <c r="D28" s="43">
        <v>6.959152798789712</v>
      </c>
      <c r="E28" s="45">
        <v>3.3282904689863844</v>
      </c>
    </row>
    <row r="29" spans="2:5" ht="19.5" customHeight="1">
      <c r="B29" s="53" t="s">
        <v>69</v>
      </c>
      <c r="C29" s="43">
        <v>5.32319391634981</v>
      </c>
      <c r="D29" s="43">
        <v>4.182509505703422</v>
      </c>
      <c r="E29" s="45">
        <v>1.1406844106463878</v>
      </c>
    </row>
    <row r="30" spans="2:5" ht="19.5" customHeight="1">
      <c r="B30" s="53" t="s">
        <v>70</v>
      </c>
      <c r="C30" s="43">
        <v>9.584664536741213</v>
      </c>
      <c r="D30" s="43">
        <v>9.584664536741213</v>
      </c>
      <c r="E30" s="45" t="s">
        <v>18</v>
      </c>
    </row>
    <row r="31" spans="2:5" ht="19.5" customHeight="1">
      <c r="B31" s="53" t="s">
        <v>71</v>
      </c>
      <c r="C31" s="43">
        <v>10.187667560321715</v>
      </c>
      <c r="D31" s="43">
        <v>7.506702412868632</v>
      </c>
      <c r="E31" s="45">
        <v>2.680965147453083</v>
      </c>
    </row>
    <row r="32" spans="2:5" ht="19.5" customHeight="1">
      <c r="B32" s="53" t="s">
        <v>72</v>
      </c>
      <c r="C32" s="43">
        <v>7.13436385255648</v>
      </c>
      <c r="D32" s="43">
        <v>2.3781212841854935</v>
      </c>
      <c r="E32" s="45">
        <v>4.756242568370987</v>
      </c>
    </row>
    <row r="33" spans="2:5" ht="19.5" customHeight="1">
      <c r="B33" s="53" t="s">
        <v>73</v>
      </c>
      <c r="C33" s="43" t="s">
        <v>18</v>
      </c>
      <c r="D33" s="43" t="s">
        <v>18</v>
      </c>
      <c r="E33" s="45" t="s">
        <v>18</v>
      </c>
    </row>
    <row r="34" spans="2:5" ht="19.5" customHeight="1">
      <c r="B34" s="53" t="s">
        <v>32</v>
      </c>
      <c r="C34" s="43">
        <v>5.640157924421884</v>
      </c>
      <c r="D34" s="43">
        <v>4.324121075390111</v>
      </c>
      <c r="E34" s="45">
        <v>1.3160368490317729</v>
      </c>
    </row>
    <row r="35" spans="2:5" ht="19.5" customHeight="1">
      <c r="B35" s="53" t="s">
        <v>74</v>
      </c>
      <c r="C35" s="43">
        <v>4.093567251461988</v>
      </c>
      <c r="D35" s="43">
        <v>2.9239766081871346</v>
      </c>
      <c r="E35" s="45">
        <v>1.1695906432748537</v>
      </c>
    </row>
    <row r="36" spans="2:5" ht="19.5" customHeight="1">
      <c r="B36" s="53" t="s">
        <v>75</v>
      </c>
      <c r="C36" s="43">
        <v>9.379885356956748</v>
      </c>
      <c r="D36" s="43">
        <v>6.774361646690985</v>
      </c>
      <c r="E36" s="45">
        <v>2.6055237102657633</v>
      </c>
    </row>
    <row r="37" spans="2:5" ht="19.5" customHeight="1">
      <c r="B37" s="53" t="s">
        <v>76</v>
      </c>
      <c r="C37" s="43">
        <v>7.905138339920948</v>
      </c>
      <c r="D37" s="43">
        <v>6.148440931049627</v>
      </c>
      <c r="E37" s="45">
        <v>1.7566974088713219</v>
      </c>
    </row>
    <row r="38" spans="2:5" ht="19.5" customHeight="1">
      <c r="B38" s="53" t="s">
        <v>77</v>
      </c>
      <c r="C38" s="43">
        <v>11.119936457505958</v>
      </c>
      <c r="D38" s="43">
        <v>9.531374106433677</v>
      </c>
      <c r="E38" s="45">
        <v>1.5885623510722795</v>
      </c>
    </row>
    <row r="39" spans="2:5" ht="19.5" customHeight="1">
      <c r="B39" s="53" t="s">
        <v>78</v>
      </c>
      <c r="C39" s="43">
        <v>8.958566629339305</v>
      </c>
      <c r="D39" s="43">
        <v>4.479283314669653</v>
      </c>
      <c r="E39" s="45">
        <v>4.479283314669653</v>
      </c>
    </row>
    <row r="40" spans="2:5" ht="19.5" customHeight="1">
      <c r="B40" s="53" t="s">
        <v>79</v>
      </c>
      <c r="C40" s="43">
        <v>7.968127490039841</v>
      </c>
      <c r="D40" s="43">
        <v>5.9760956175298805</v>
      </c>
      <c r="E40" s="45">
        <v>1.9920318725099602</v>
      </c>
    </row>
    <row r="41" spans="2:5" ht="19.5" customHeight="1">
      <c r="B41" s="53" t="s">
        <v>80</v>
      </c>
      <c r="C41" s="43">
        <v>4.098360655737705</v>
      </c>
      <c r="D41" s="43">
        <v>4.098360655737705</v>
      </c>
      <c r="E41" s="45" t="s">
        <v>18</v>
      </c>
    </row>
    <row r="42" spans="2:5" ht="19.5" customHeight="1">
      <c r="B42" s="53" t="s">
        <v>81</v>
      </c>
      <c r="C42" s="43">
        <v>5.762028233938346</v>
      </c>
      <c r="D42" s="43">
        <v>3.745318352059925</v>
      </c>
      <c r="E42" s="45">
        <v>2.016709881878421</v>
      </c>
    </row>
    <row r="43" spans="2:5" ht="19.5" customHeight="1">
      <c r="B43" s="53" t="s">
        <v>82</v>
      </c>
      <c r="C43" s="43">
        <v>7.522567703109328</v>
      </c>
      <c r="D43" s="43">
        <v>6.018054162487462</v>
      </c>
      <c r="E43" s="45">
        <v>1.5045135406218655</v>
      </c>
    </row>
    <row r="44" spans="2:5" ht="19.5" customHeight="1">
      <c r="B44" s="53" t="s">
        <v>83</v>
      </c>
      <c r="C44" s="43">
        <v>5.972696245733788</v>
      </c>
      <c r="D44" s="43">
        <v>3.839590443686007</v>
      </c>
      <c r="E44" s="45">
        <v>2.1331058020477816</v>
      </c>
    </row>
    <row r="45" spans="2:5" ht="19.5" customHeight="1">
      <c r="B45" s="53" t="s">
        <v>84</v>
      </c>
      <c r="C45" s="43">
        <v>7.757404795486601</v>
      </c>
      <c r="D45" s="43">
        <v>5.6417489421720735</v>
      </c>
      <c r="E45" s="45">
        <v>2.1156558533145273</v>
      </c>
    </row>
    <row r="46" spans="2:5" ht="19.5" customHeight="1">
      <c r="B46" s="53" t="s">
        <v>85</v>
      </c>
      <c r="C46" s="43">
        <v>9.938676252907591</v>
      </c>
      <c r="D46" s="43">
        <v>6.343835906111228</v>
      </c>
      <c r="E46" s="45">
        <v>3.5948403467963628</v>
      </c>
    </row>
    <row r="47" spans="2:5" ht="19.5" customHeight="1">
      <c r="B47" s="53" t="s">
        <v>86</v>
      </c>
      <c r="C47" s="43">
        <v>5.028735632183908</v>
      </c>
      <c r="D47" s="43">
        <v>2.8735632183908044</v>
      </c>
      <c r="E47" s="45">
        <v>2.1551724137931036</v>
      </c>
    </row>
    <row r="48" spans="2:5" ht="19.5" customHeight="1">
      <c r="B48" s="53" t="s">
        <v>87</v>
      </c>
      <c r="C48" s="43">
        <v>3.35195530726257</v>
      </c>
      <c r="D48" s="43">
        <v>3.35195530726257</v>
      </c>
      <c r="E48" s="45" t="s">
        <v>18</v>
      </c>
    </row>
    <row r="49" spans="2:5" ht="19.5" customHeight="1">
      <c r="B49" s="53" t="s">
        <v>88</v>
      </c>
      <c r="C49" s="43">
        <v>4.109589041095891</v>
      </c>
      <c r="D49" s="43">
        <v>3.4246575342465753</v>
      </c>
      <c r="E49" s="45">
        <v>0.684931506849315</v>
      </c>
    </row>
    <row r="50" spans="2:5" ht="19.5" customHeight="1">
      <c r="B50" s="53" t="s">
        <v>89</v>
      </c>
      <c r="C50" s="43">
        <v>2.070393374741201</v>
      </c>
      <c r="D50" s="43" t="s">
        <v>18</v>
      </c>
      <c r="E50" s="45">
        <v>2.070393374741201</v>
      </c>
    </row>
    <row r="51" spans="2:5" ht="19.5" customHeight="1">
      <c r="B51" s="53" t="s">
        <v>90</v>
      </c>
      <c r="C51" s="43">
        <v>9.49796472184532</v>
      </c>
      <c r="D51" s="43">
        <v>6.784260515603799</v>
      </c>
      <c r="E51" s="45">
        <v>2.7137042062415198</v>
      </c>
    </row>
    <row r="52" spans="2:5" ht="19.5" customHeight="1">
      <c r="B52" s="53" t="s">
        <v>91</v>
      </c>
      <c r="C52" s="43">
        <v>2.7643400138217</v>
      </c>
      <c r="D52" s="43">
        <v>1.38217000691085</v>
      </c>
      <c r="E52" s="45">
        <v>1.38217000691085</v>
      </c>
    </row>
    <row r="53" spans="2:5" ht="19.5" customHeight="1">
      <c r="B53" s="53" t="s">
        <v>92</v>
      </c>
      <c r="C53" s="43">
        <v>13.768812039705411</v>
      </c>
      <c r="D53" s="43">
        <v>8.005123278898495</v>
      </c>
      <c r="E53" s="45">
        <v>5.763688760806916</v>
      </c>
    </row>
    <row r="54" spans="2:5" ht="19.5" customHeight="1" thickBot="1">
      <c r="B54" s="54" t="s">
        <v>93</v>
      </c>
      <c r="C54" s="46">
        <v>5.394297456974056</v>
      </c>
      <c r="D54" s="46">
        <v>3.0824556896994606</v>
      </c>
      <c r="E54" s="47">
        <v>2.3118417672745952</v>
      </c>
    </row>
    <row r="55" spans="2:5" ht="18.75" customHeight="1" thickTop="1">
      <c r="B55" s="59" t="s">
        <v>96</v>
      </c>
      <c r="C55" s="59"/>
      <c r="D55" s="59"/>
      <c r="E55" s="59"/>
    </row>
    <row r="56" spans="2:5" ht="12">
      <c r="B56" s="59" t="s">
        <v>97</v>
      </c>
      <c r="C56" s="59"/>
      <c r="D56" s="59"/>
      <c r="E56" s="59"/>
    </row>
    <row r="57" spans="2:5" ht="9" customHeight="1">
      <c r="B57" s="58"/>
      <c r="C57" s="58"/>
      <c r="D57" s="58"/>
      <c r="E57" s="58"/>
    </row>
  </sheetData>
  <sheetProtection/>
  <mergeCells count="6">
    <mergeCell ref="B3:E3"/>
    <mergeCell ref="B4:B5"/>
    <mergeCell ref="C4:E4"/>
    <mergeCell ref="B55:E55"/>
    <mergeCell ref="B56:E56"/>
    <mergeCell ref="B57:E57"/>
  </mergeCells>
  <printOptions/>
  <pageMargins left="0.75" right="0.75" top="1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rdadamia</dc:creator>
  <cp:keywords/>
  <dc:description/>
  <cp:lastModifiedBy>FLAVIO</cp:lastModifiedBy>
  <dcterms:created xsi:type="dcterms:W3CDTF">2010-07-26T17:34:12Z</dcterms:created>
  <dcterms:modified xsi:type="dcterms:W3CDTF">2011-05-26T15:45:43Z</dcterms:modified>
  <cp:category/>
  <cp:version/>
  <cp:contentType/>
  <cp:contentStatus/>
</cp:coreProperties>
</file>