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980" yWindow="100" windowWidth="28960" windowHeight="15020" activeTab="0"/>
  </bookViews>
  <sheets>
    <sheet name="Cuadro 1 " sheetId="1" r:id="rId1"/>
    <sheet name="Cuadro 2" sheetId="2" r:id="rId2"/>
  </sheets>
  <definedNames/>
  <calcPr fullCalcOnLoad="1"/>
</workbook>
</file>

<file path=xl/sharedStrings.xml><?xml version="1.0" encoding="utf-8"?>
<sst xmlns="http://schemas.openxmlformats.org/spreadsheetml/2006/main" count="49" uniqueCount="32">
  <si>
    <t>Trabajadores</t>
  </si>
  <si>
    <t>Empleadores</t>
  </si>
  <si>
    <t xml:space="preserve">Masa salarial </t>
  </si>
  <si>
    <t xml:space="preserve">Cuotas </t>
  </si>
  <si>
    <t>Pactadas</t>
  </si>
  <si>
    <t>Recaudadas</t>
  </si>
  <si>
    <t>Período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</si>
  <si>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</si>
  <si>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</si>
  <si>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</si>
  <si>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</si>
  <si>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</si>
  <si>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</si>
  <si>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</si>
  <si>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</si>
  <si>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</si>
  <si>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</si>
  <si>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</si>
  <si>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</si>
  <si>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cantidad</t>
  </si>
  <si>
    <t>Total País</t>
  </si>
  <si>
    <t>Ciudad de Buenos Aires</t>
  </si>
  <si>
    <t>(millones de pesos)</t>
  </si>
  <si>
    <t>Participación de la Ciudad sobre el total nacional (%)</t>
  </si>
  <si>
    <t>2010</t>
  </si>
  <si>
    <r>
      <rPr>
        <b/>
        <sz val="8"/>
        <color indexed="63"/>
        <rFont val="Arial"/>
        <family val="0"/>
      </rPr>
      <t>Nota:</t>
    </r>
    <r>
      <rPr>
        <sz val="8"/>
        <color indexed="63"/>
        <rFont val="Arial"/>
        <family val="0"/>
      </rPr>
      <t xml:space="preserve"> La asignación a la jurisdicción política se realiza a base del domicilio asociado a la </t>
    </r>
    <r>
      <rPr>
        <sz val="7"/>
        <color indexed="63"/>
        <rFont val="Arial"/>
        <family val="0"/>
      </rPr>
      <t xml:space="preserve">CUIT </t>
    </r>
    <r>
      <rPr>
        <sz val="8"/>
        <color indexed="63"/>
        <rFont val="Arial"/>
        <family val="0"/>
      </rPr>
      <t>del empleador.</t>
    </r>
  </si>
  <si>
    <r>
      <rPr>
        <b/>
        <sz val="8"/>
        <color indexed="63"/>
        <rFont val="Arial"/>
        <family val="0"/>
      </rPr>
      <t>Fuente:</t>
    </r>
    <r>
      <rPr>
        <sz val="8"/>
        <color indexed="63"/>
        <rFont val="Arial"/>
        <family val="0"/>
      </rPr>
      <t xml:space="preserve"> Dirección General de Estadística y Censos (Ministerio de Hacienda </t>
    </r>
    <r>
      <rPr>
        <sz val="7"/>
        <color indexed="63"/>
        <rFont val="Arial"/>
        <family val="0"/>
      </rPr>
      <t>GCBA</t>
    </r>
    <r>
      <rPr>
        <sz val="8"/>
        <color indexed="63"/>
        <rFont val="Arial"/>
        <family val="0"/>
      </rPr>
      <t>.) sobre la base de datos de la Superintendencia de Riesgos del Trabajo</t>
    </r>
  </si>
  <si>
    <r>
      <rPr>
        <b/>
        <sz val="8"/>
        <color indexed="63"/>
        <rFont val="Arial"/>
        <family val="0"/>
      </rPr>
      <t>Nota:</t>
    </r>
    <r>
      <rPr>
        <sz val="8"/>
        <color indexed="63"/>
        <rFont val="Arial"/>
        <family val="0"/>
      </rPr>
      <t xml:space="preserve"> la asignación a la jurisdicción política se realiza a base del domicilio asociado a la CUIT del empleador.</t>
    </r>
  </si>
  <si>
    <r>
      <rPr>
        <b/>
        <sz val="8"/>
        <color indexed="63"/>
        <rFont val="Arial"/>
        <family val="0"/>
      </rPr>
      <t>Fuente:</t>
    </r>
    <r>
      <rPr>
        <sz val="8"/>
        <color indexed="63"/>
        <rFont val="Arial"/>
        <family val="0"/>
      </rPr>
      <t xml:space="preserve"> Dirección General de Estadística y Censos (Ministerio de Hacienda GCBA) sobre la base de datos de la Superintendencia de Riesgos del Trabajo</t>
    </r>
  </si>
  <si>
    <r>
      <rPr>
        <b/>
        <sz val="11"/>
        <color indexed="15"/>
        <rFont val="Arial"/>
        <family val="0"/>
      </rPr>
      <t>Cuadro 1</t>
    </r>
    <r>
      <rPr>
        <sz val="11"/>
        <color indexed="63"/>
        <rFont val="Arial"/>
        <family val="0"/>
      </rPr>
      <t xml:space="preserve"> Trabajadores cubiertos por las Aseguradas de Riesgos del Trabajo y participación de la Ciudad de Buenos Aires en el total nacional. Enero 2010/2011</t>
    </r>
  </si>
  <si>
    <t>2011</t>
  </si>
  <si>
    <r>
      <rPr>
        <b/>
        <sz val="11"/>
        <color indexed="15"/>
        <rFont val="Arial"/>
        <family val="0"/>
      </rPr>
      <t>Cuadro 2</t>
    </r>
    <r>
      <rPr>
        <sz val="11"/>
        <color indexed="63"/>
        <rFont val="Arial"/>
        <family val="0"/>
      </rPr>
      <t xml:space="preserve"> Trabajadores y empleadores, masa salarial y cuotas pactadas y recaudadas de las Aseguradoras de Riesgos del Trabajo. Ciudad de Buenos Aires. Enero 2010/2011</t>
    </r>
  </si>
</sst>
</file>

<file path=xl/styles.xml><?xml version="1.0" encoding="utf-8"?>
<styleSheet xmlns="http://schemas.openxmlformats.org/spreadsheetml/2006/main">
  <numFmts count="3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0\ _P_t_s_-;\-* #,##0.00\ _P_t_s_-;_-* &quot;-&quot;??\ _P_t_s_-;_-@_-"/>
    <numFmt numFmtId="173" formatCode="mmmm\ yyyy"/>
    <numFmt numFmtId="174" formatCode="0.0"/>
    <numFmt numFmtId="175" formatCode="_-* #,##0\ _P_t_s_-;\-* #,##0\ _P_t_s_-;_-* &quot;-&quot;??\ _P_t_s_-;_-@_-"/>
    <numFmt numFmtId="176" formatCode="_(&quot;N$&quot;* #,##0_);_(&quot;N$&quot;* \(#,##0\);_(&quot;N$&quot;* &quot;-&quot;_);_(@_)"/>
    <numFmt numFmtId="177" formatCode="_(* #,##0_);_(* \(#,##0\);_(* &quot;-&quot;_);_(@_)"/>
    <numFmt numFmtId="178" formatCode="_(* #,##0_);_(* \(#,##0\);_(* &quot;-&quot;??_);_(@_)"/>
    <numFmt numFmtId="179" formatCode="#,##0.0"/>
    <numFmt numFmtId="180" formatCode="#.##000"/>
    <numFmt numFmtId="181" formatCode="#.##0,"/>
    <numFmt numFmtId="182" formatCode="\$#,#00"/>
    <numFmt numFmtId="183" formatCode="\$#,"/>
    <numFmt numFmtId="184" formatCode="_ [$€-2]\ * #,##0.00_ ;_ [$€-2]\ * \-#,##0.00_ ;_ [$€-2]\ * &quot;-&quot;??_ "/>
    <numFmt numFmtId="185" formatCode="#,#00"/>
    <numFmt numFmtId="186" formatCode="_-&quot;$&quot;* #,##0.00_-;\-&quot;$&quot;* #,##0.00_-;_-&quot;$&quot;* &quot;-&quot;??_-;_-@_-"/>
    <numFmt numFmtId="187" formatCode="_-&quot;$&quot;* #,##0_-;\-&quot;$&quot;* #,##0_-;_-&quot;$&quot;* &quot;-&quot;_-;_-@_-"/>
    <numFmt numFmtId="188" formatCode="General_)"/>
    <numFmt numFmtId="189" formatCode="%#,#00"/>
  </numFmts>
  <fonts count="68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"/>
      <color indexed="8"/>
      <name val="Courier"/>
      <family val="0"/>
    </font>
    <font>
      <sz val="1"/>
      <color indexed="8"/>
      <name val="Courier"/>
      <family val="0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8"/>
      <color indexed="63"/>
      <name val="Arial"/>
      <family val="0"/>
    </font>
    <font>
      <sz val="10"/>
      <name val="Book Antiqua"/>
      <family val="0"/>
    </font>
    <font>
      <sz val="12"/>
      <name val="Courier"/>
      <family val="3"/>
    </font>
    <font>
      <sz val="11"/>
      <color indexed="63"/>
      <name val="Arial"/>
      <family val="0"/>
    </font>
    <font>
      <b/>
      <sz val="11"/>
      <color indexed="15"/>
      <name val="Arial"/>
      <family val="0"/>
    </font>
    <font>
      <b/>
      <sz val="8"/>
      <color indexed="63"/>
      <name val="Arial"/>
      <family val="0"/>
    </font>
    <font>
      <sz val="7"/>
      <color indexed="63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sz val="11"/>
      <color indexed="63"/>
      <name val="Tahoma"/>
      <family val="2"/>
    </font>
    <font>
      <b/>
      <sz val="10"/>
      <color indexed="9"/>
      <name val="Arial"/>
      <family val="0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8"/>
      <color indexed="63"/>
      <name val="Tahoma"/>
      <family val="2"/>
    </font>
    <font>
      <b/>
      <sz val="10"/>
      <color indexed="9"/>
      <name val="Tahoma"/>
      <family val="2"/>
    </font>
    <font>
      <b/>
      <sz val="9"/>
      <color indexed="63"/>
      <name val="Arial"/>
      <family val="0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i/>
      <sz val="12"/>
      <color indexed="23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1"/>
      <color indexed="63"/>
      <name val="Calibri"/>
      <family val="2"/>
    </font>
    <font>
      <sz val="9"/>
      <color indexed="63"/>
      <name val="Arial"/>
      <family val="0"/>
    </font>
    <font>
      <b/>
      <sz val="18"/>
      <color indexed="62"/>
      <name val="Cambria"/>
      <family val="2"/>
    </font>
    <font>
      <sz val="10"/>
      <color indexed="30"/>
      <name val="Arial"/>
      <family val="0"/>
    </font>
    <font>
      <b/>
      <sz val="11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sz val="11"/>
      <color rgb="FF3C4356"/>
      <name val="Tahoma"/>
      <family val="2"/>
    </font>
    <font>
      <b/>
      <sz val="10"/>
      <color rgb="FFF0F0F4"/>
      <name val="Arial"/>
      <family val="0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8"/>
      <color rgb="FF3C4356"/>
      <name val="Tahoma"/>
      <family val="2"/>
    </font>
    <font>
      <b/>
      <sz val="10"/>
      <color theme="0" tint="-0.04997999966144562"/>
      <name val="Tahoma"/>
      <family val="2"/>
    </font>
    <font>
      <b/>
      <sz val="9"/>
      <color rgb="FF3C4356"/>
      <name val="Arial"/>
      <family val="0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i/>
      <sz val="12"/>
      <color rgb="FF7F7F7F"/>
      <name val="Calibri"/>
      <family val="2"/>
    </font>
    <font>
      <sz val="8"/>
      <color rgb="FF3C4356"/>
      <name val="Arial"/>
      <family val="0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1"/>
      <color rgb="FF3F3F3F"/>
      <name val="Calibri"/>
      <family val="2"/>
    </font>
    <font>
      <sz val="9"/>
      <color rgb="FF3C4356"/>
      <name val="Arial"/>
      <family val="0"/>
    </font>
    <font>
      <sz val="11"/>
      <color rgb="FF3C4356"/>
      <name val="Arial"/>
      <family val="0"/>
    </font>
    <font>
      <b/>
      <sz val="18"/>
      <color theme="3"/>
      <name val="Cambria"/>
      <family val="2"/>
    </font>
    <font>
      <sz val="10"/>
      <color rgb="FF0066CC"/>
      <name val="Arial"/>
      <family val="0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0066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0F0F4"/>
        <bgColor indexed="64"/>
      </patternFill>
    </fill>
    <fill>
      <patternFill patternType="solid">
        <fgColor rgb="FF3C4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lightGray">
        <fgColor indexed="10"/>
        <bgColor indexed="9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04997999966144562"/>
        <bgColor indexed="64"/>
      </patternFill>
    </fill>
  </fills>
  <borders count="34">
    <border>
      <left/>
      <right/>
      <top/>
      <bottom/>
      <diagonal/>
    </border>
    <border>
      <left style="thin">
        <color rgb="FF838DA9"/>
      </left>
      <right style="thin">
        <color rgb="FF838DA9"/>
      </right>
      <top>
        <color indexed="63"/>
      </top>
      <bottom style="thin">
        <color rgb="FF838DA9"/>
      </bottom>
    </border>
    <border>
      <left style="thin">
        <color rgb="FF838DA9"/>
      </left>
      <right style="thin">
        <color rgb="FF838DA9"/>
      </right>
      <top style="thin">
        <color rgb="FF838DA9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ck">
        <color rgb="FF006699"/>
      </bottom>
    </border>
    <border>
      <left>
        <color indexed="63"/>
      </left>
      <right>
        <color indexed="63"/>
      </right>
      <top style="medium"/>
      <bottom style="thin"/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rgb="FF838DA9"/>
      </left>
      <right style="thin">
        <color rgb="FF838DA9"/>
      </right>
      <top style="thin">
        <color rgb="FF838DA9"/>
      </top>
      <bottom style="thin">
        <color rgb="FF838DA9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theme="1" tint="0.49998000264167786"/>
      </left>
      <right style="thin">
        <color theme="1" tint="0.49998000264167786"/>
      </right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1499900072813034"/>
      </left>
      <right style="thin">
        <color theme="0" tint="-0.1499900072813034"/>
      </right>
      <top style="thin">
        <color rgb="FF006699"/>
      </top>
      <bottom style="thin">
        <color theme="0" tint="-0.1499900072813034"/>
      </bottom>
    </border>
    <border>
      <left style="thin">
        <color theme="0" tint="-0.1499900072813034"/>
      </left>
      <right style="thin">
        <color rgb="FF006699"/>
      </right>
      <top style="thin">
        <color rgb="FF006699"/>
      </top>
      <bottom style="thin">
        <color theme="0" tint="-0.1499900072813034"/>
      </bottom>
    </border>
    <border>
      <left style="thin">
        <color theme="0" tint="-0.1499900072813034"/>
      </left>
      <right style="thin">
        <color rgb="FF006699"/>
      </right>
      <top style="thin">
        <color theme="0" tint="-0.1499900072813034"/>
      </top>
      <bottom style="thin">
        <color theme="0" tint="-0.1499900072813034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>
        <color indexed="63"/>
      </bottom>
    </border>
    <border>
      <left style="thin">
        <color rgb="FF006699"/>
      </left>
      <right style="thin">
        <color theme="0" tint="-0.1499900072813034"/>
      </right>
      <top style="thin">
        <color rgb="FF006699"/>
      </top>
      <bottom style="thin">
        <color theme="0" tint="-0.1499900072813034"/>
      </bottom>
    </border>
    <border>
      <left style="thin">
        <color rgb="FF006699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>
        <color rgb="FF006699"/>
      </left>
      <right style="thin">
        <color theme="0" tint="-0.1499900072813034"/>
      </right>
      <top style="thin">
        <color theme="0" tint="-0.1499900072813034"/>
      </top>
      <bottom style="thin">
        <color rgb="FF006699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rgb="FF006699"/>
      </bottom>
    </border>
    <border>
      <left style="thin">
        <color theme="0" tint="-0.1499900072813034"/>
      </left>
      <right style="thin">
        <color rgb="FF006699"/>
      </right>
      <top style="thin">
        <color theme="0" tint="-0.1499900072813034"/>
      </top>
      <bottom style="thin">
        <color rgb="FF006699"/>
      </bottom>
    </border>
    <border>
      <left style="thin">
        <color rgb="FF838DA9"/>
      </left>
      <right>
        <color indexed="63"/>
      </right>
      <top>
        <color indexed="63"/>
      </top>
      <bottom style="thin">
        <color rgb="FF838DA9"/>
      </bottom>
    </border>
    <border>
      <left>
        <color indexed="63"/>
      </left>
      <right>
        <color indexed="63"/>
      </right>
      <top>
        <color indexed="63"/>
      </top>
      <bottom style="thin">
        <color rgb="FF838DA9"/>
      </bottom>
    </border>
    <border>
      <left>
        <color indexed="63"/>
      </left>
      <right style="thin">
        <color rgb="FF838DA9"/>
      </right>
      <top>
        <color indexed="63"/>
      </top>
      <bottom style="thin">
        <color rgb="FF838DA9"/>
      </bottom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0" borderId="1" applyNumberFormat="0" applyFont="0" applyFill="0" applyAlignment="0" applyProtection="0"/>
    <xf numFmtId="0" fontId="45" fillId="20" borderId="2" applyNumberFormat="0" applyFont="0" applyFill="0" applyAlignment="0" applyProtection="0"/>
    <xf numFmtId="0" fontId="45" fillId="20" borderId="3" applyNumberFormat="0" applyFont="0" applyFill="0" applyAlignment="0" applyProtection="0"/>
    <xf numFmtId="0" fontId="1" fillId="0" borderId="4">
      <alignment horizontal="center" vertical="center" wrapText="1"/>
      <protection/>
    </xf>
    <xf numFmtId="0" fontId="46" fillId="21" borderId="5">
      <alignment horizontal="centerContinuous" vertical="center"/>
      <protection/>
    </xf>
    <xf numFmtId="0" fontId="1" fillId="0" borderId="4">
      <alignment horizontal="center" vertical="center" wrapText="1"/>
      <protection/>
    </xf>
    <xf numFmtId="0" fontId="47" fillId="22" borderId="6" applyNumberFormat="0" applyAlignment="0" applyProtection="0"/>
    <xf numFmtId="0" fontId="48" fillId="23" borderId="7" applyNumberFormat="0" applyAlignment="0" applyProtection="0"/>
    <xf numFmtId="0" fontId="49" fillId="0" borderId="8" applyNumberFormat="0" applyFill="0" applyAlignment="0" applyProtection="0"/>
    <xf numFmtId="0" fontId="50" fillId="24" borderId="9" applyNumberFormat="0" applyFont="0" applyBorder="0" applyAlignment="0" applyProtection="0"/>
    <xf numFmtId="0" fontId="51" fillId="25" borderId="2" applyNumberFormat="0" applyFont="0" applyBorder="0" applyAlignment="0" applyProtection="0"/>
    <xf numFmtId="174" fontId="52" fillId="26" borderId="10" applyProtection="0">
      <alignment horizontal="left" vertical="center" indent="1"/>
    </xf>
    <xf numFmtId="172" fontId="2" fillId="0" borderId="0" applyNumberFormat="0" applyFill="0" applyBorder="0" applyProtection="0">
      <alignment horizontal="center" vertical="center" wrapText="1"/>
    </xf>
    <xf numFmtId="173" fontId="2" fillId="0" borderId="0">
      <alignment horizontal="center"/>
      <protection/>
    </xf>
    <xf numFmtId="180" fontId="4" fillId="0" borderId="0">
      <alignment/>
      <protection locked="0"/>
    </xf>
    <xf numFmtId="181" fontId="4" fillId="0" borderId="0">
      <alignment/>
      <protection locked="0"/>
    </xf>
    <xf numFmtId="0" fontId="53" fillId="27" borderId="0" applyNumberFormat="0" applyBorder="0" applyAlignment="0" applyProtection="0"/>
    <xf numFmtId="174" fontId="2" fillId="0" borderId="0" applyBorder="0">
      <alignment horizontal="center"/>
      <protection/>
    </xf>
    <xf numFmtId="182" fontId="4" fillId="0" borderId="0">
      <alignment/>
      <protection locked="0"/>
    </xf>
    <xf numFmtId="183" fontId="4" fillId="0" borderId="0">
      <alignment/>
      <protection locked="0"/>
    </xf>
    <xf numFmtId="1" fontId="4" fillId="0" borderId="0">
      <alignment/>
      <protection locked="0"/>
    </xf>
    <xf numFmtId="175" fontId="2" fillId="0" borderId="0" applyNumberFormat="0">
      <alignment horizontal="right"/>
      <protection/>
    </xf>
    <xf numFmtId="0" fontId="54" fillId="0" borderId="11" applyNumberFormat="0" applyFill="0" applyAlignment="0" applyProtection="0"/>
    <xf numFmtId="0" fontId="55" fillId="0" borderId="12" applyNumberFormat="0" applyFill="0" applyAlignment="0" applyProtection="0"/>
    <xf numFmtId="0" fontId="1" fillId="0" borderId="4" applyNumberFormat="0" applyAlignment="0">
      <protection/>
    </xf>
    <xf numFmtId="0" fontId="56" fillId="0" borderId="13" applyNumberFormat="0" applyFill="0" applyAlignment="0" applyProtection="0"/>
    <xf numFmtId="0" fontId="56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33" borderId="0" applyNumberFormat="0" applyBorder="0" applyAlignment="0" applyProtection="0"/>
    <xf numFmtId="0" fontId="57" fillId="34" borderId="6" applyNumberFormat="0" applyAlignment="0" applyProtection="0"/>
    <xf numFmtId="0" fontId="0" fillId="0" borderId="0">
      <alignment horizontal="left" wrapText="1"/>
      <protection/>
    </xf>
    <xf numFmtId="184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1" fontId="4" fillId="0" borderId="0">
      <alignment/>
      <protection locked="0"/>
    </xf>
    <xf numFmtId="1" fontId="4" fillId="0" borderId="0">
      <alignment/>
      <protection locked="0"/>
    </xf>
    <xf numFmtId="1" fontId="4" fillId="0" borderId="0">
      <alignment/>
      <protection locked="0"/>
    </xf>
    <xf numFmtId="1" fontId="4" fillId="0" borderId="0">
      <alignment/>
      <protection locked="0"/>
    </xf>
    <xf numFmtId="1" fontId="4" fillId="0" borderId="0">
      <alignment/>
      <protection locked="0"/>
    </xf>
    <xf numFmtId="1" fontId="4" fillId="0" borderId="0">
      <alignment/>
      <protection locked="0"/>
    </xf>
    <xf numFmtId="1" fontId="4" fillId="0" borderId="0">
      <alignment/>
      <protection locked="0"/>
    </xf>
    <xf numFmtId="173" fontId="2" fillId="0" borderId="14" applyNumberFormat="0" applyFont="0" applyFill="0" applyAlignment="0" applyProtection="0"/>
    <xf numFmtId="175" fontId="0" fillId="0" borderId="14" applyNumberFormat="0" applyFont="0" applyFill="0" applyAlignment="0" applyProtection="0"/>
    <xf numFmtId="185" fontId="4" fillId="0" borderId="0">
      <alignment/>
      <protection locked="0"/>
    </xf>
    <xf numFmtId="0" fontId="5" fillId="0" borderId="0">
      <alignment/>
      <protection/>
    </xf>
    <xf numFmtId="0" fontId="59" fillId="0" borderId="15">
      <alignment horizontal="left" wrapText="1" indent="1"/>
      <protection/>
    </xf>
    <xf numFmtId="1" fontId="3" fillId="0" borderId="0">
      <alignment/>
      <protection locked="0"/>
    </xf>
    <xf numFmtId="1" fontId="3" fillId="0" borderId="0">
      <alignment/>
      <protection locked="0"/>
    </xf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0" fillId="3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8" fillId="36" borderId="0" applyNumberFormat="0" applyBorder="0" applyProtection="0">
      <alignment horizontal="center"/>
    </xf>
    <xf numFmtId="18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61" fillId="3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188" fontId="13" fillId="0" borderId="0">
      <alignment/>
      <protection/>
    </xf>
    <xf numFmtId="0" fontId="0" fillId="0" borderId="0">
      <alignment/>
      <protection/>
    </xf>
    <xf numFmtId="0" fontId="0" fillId="38" borderId="16" applyNumberFormat="0" applyFont="0" applyAlignment="0" applyProtection="0"/>
    <xf numFmtId="189" fontId="4" fillId="0" borderId="0">
      <alignment/>
      <protection locked="0"/>
    </xf>
    <xf numFmtId="9" fontId="0" fillId="0" borderId="0" applyFont="0" applyFill="0" applyBorder="0" applyAlignment="0" applyProtection="0"/>
    <xf numFmtId="0" fontId="62" fillId="22" borderId="17" applyNumberFormat="0" applyAlignment="0" applyProtection="0"/>
    <xf numFmtId="0" fontId="0" fillId="39" borderId="18">
      <alignment horizontal="center" vertical="center" wrapText="1"/>
      <protection/>
    </xf>
    <xf numFmtId="0" fontId="0" fillId="39" borderId="18" applyNumberFormat="0" applyAlignment="0">
      <protection/>
    </xf>
    <xf numFmtId="174" fontId="63" fillId="40" borderId="10">
      <alignment horizontal="left" vertical="center" indent="2"/>
      <protection/>
    </xf>
    <xf numFmtId="0" fontId="64" fillId="0" borderId="19">
      <alignment horizontal="left" vertical="center" wrapText="1" indent="1"/>
      <protection/>
    </xf>
    <xf numFmtId="0" fontId="65" fillId="0" borderId="0" applyNumberFormat="0" applyFill="0" applyBorder="0" applyAlignment="0" applyProtection="0"/>
    <xf numFmtId="1" fontId="66" fillId="0" borderId="0" applyNumberFormat="0" applyFill="0" applyBorder="0" applyAlignment="0" applyProtection="0"/>
    <xf numFmtId="0" fontId="67" fillId="0" borderId="20" applyNumberFormat="0" applyFill="0" applyAlignment="0" applyProtection="0"/>
    <xf numFmtId="3" fontId="9" fillId="0" borderId="0">
      <alignment horizontal="center" vertical="top"/>
      <protection/>
    </xf>
  </cellStyleXfs>
  <cellXfs count="64">
    <xf numFmtId="0" fontId="0" fillId="0" borderId="0" xfId="0" applyAlignment="1">
      <alignment/>
    </xf>
    <xf numFmtId="0" fontId="2" fillId="0" borderId="0" xfId="95" applyFont="1" applyBorder="1" applyAlignment="1">
      <alignment vertical="center"/>
      <protection/>
    </xf>
    <xf numFmtId="177" fontId="2" fillId="0" borderId="0" xfId="95" applyNumberFormat="1" applyFont="1" applyBorder="1" applyAlignment="1">
      <alignment vertical="center"/>
      <protection/>
    </xf>
    <xf numFmtId="0" fontId="2" fillId="0" borderId="0" xfId="0" applyFont="1" applyAlignment="1">
      <alignment/>
    </xf>
    <xf numFmtId="0" fontId="9" fillId="0" borderId="0" xfId="95" applyFont="1" applyBorder="1" applyAlignment="1" quotePrefix="1">
      <alignment horizontal="left" vertical="center" wrapText="1"/>
      <protection/>
    </xf>
    <xf numFmtId="3" fontId="2" fillId="0" borderId="0" xfId="0" applyNumberFormat="1" applyFont="1" applyAlignment="1">
      <alignment/>
    </xf>
    <xf numFmtId="1" fontId="2" fillId="0" borderId="0" xfId="95" applyNumberFormat="1" applyFont="1" applyBorder="1" applyAlignment="1">
      <alignment vertical="center"/>
      <protection/>
    </xf>
    <xf numFmtId="0" fontId="2" fillId="0" borderId="0" xfId="0" applyFont="1" applyAlignment="1">
      <alignment horizontal="center"/>
    </xf>
    <xf numFmtId="3" fontId="2" fillId="0" borderId="0" xfId="95" applyNumberFormat="1" applyFont="1" applyFill="1" applyBorder="1" applyAlignment="1">
      <alignment vertical="center"/>
      <protection/>
    </xf>
    <xf numFmtId="3" fontId="10" fillId="0" borderId="0" xfId="0" applyNumberFormat="1" applyFont="1" applyFill="1" applyBorder="1" applyAlignment="1">
      <alignment horizontal="right" wrapText="1"/>
    </xf>
    <xf numFmtId="3" fontId="2" fillId="0" borderId="0" xfId="95" applyNumberFormat="1" applyFont="1" applyBorder="1" applyAlignment="1">
      <alignment vertical="center"/>
      <protection/>
    </xf>
    <xf numFmtId="0" fontId="2" fillId="0" borderId="0" xfId="0" applyFont="1" applyBorder="1" applyAlignment="1">
      <alignment/>
    </xf>
    <xf numFmtId="178" fontId="2" fillId="0" borderId="0" xfId="90" applyNumberFormat="1" applyFont="1" applyFill="1" applyBorder="1" applyAlignment="1">
      <alignment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79" fontId="2" fillId="0" borderId="0" xfId="0" applyNumberFormat="1" applyFont="1" applyFill="1" applyBorder="1" applyAlignment="1">
      <alignment horizontal="right"/>
    </xf>
    <xf numFmtId="0" fontId="0" fillId="0" borderId="0" xfId="0" applyAlignment="1">
      <alignment/>
    </xf>
    <xf numFmtId="0" fontId="0" fillId="0" borderId="0" xfId="0" applyFont="1" applyAlignment="1">
      <alignment/>
    </xf>
    <xf numFmtId="178" fontId="5" fillId="0" borderId="0" xfId="88" applyNumberFormat="1" applyFont="1" applyFill="1" applyBorder="1" applyAlignment="1">
      <alignment/>
    </xf>
    <xf numFmtId="178" fontId="1" fillId="0" borderId="0" xfId="88" applyNumberFormat="1" applyFont="1" applyFill="1" applyBorder="1" applyAlignment="1">
      <alignment/>
    </xf>
    <xf numFmtId="3" fontId="63" fillId="40" borderId="10" xfId="106" applyNumberFormat="1">
      <alignment horizontal="left" vertical="center" indent="2"/>
      <protection/>
    </xf>
    <xf numFmtId="3" fontId="63" fillId="40" borderId="10" xfId="106" applyNumberFormat="1" applyAlignment="1">
      <alignment horizontal="left" vertical="center" indent="1"/>
      <protection/>
    </xf>
    <xf numFmtId="174" fontId="63" fillId="40" borderId="10" xfId="106" applyAlignment="1">
      <alignment horizontal="right" vertical="center" indent="5"/>
      <protection/>
    </xf>
    <xf numFmtId="3" fontId="63" fillId="40" borderId="10" xfId="106" applyNumberFormat="1" applyAlignment="1">
      <alignment horizontal="right" vertical="center" indent="2"/>
      <protection/>
    </xf>
    <xf numFmtId="3" fontId="52" fillId="26" borderId="10" xfId="45" applyNumberFormat="1" applyAlignment="1">
      <alignment horizontal="right" vertical="center" indent="2"/>
    </xf>
    <xf numFmtId="3" fontId="52" fillId="26" borderId="3" xfId="36" applyNumberFormat="1" applyFont="1" applyFill="1" applyAlignment="1">
      <alignment horizontal="right" vertical="center" indent="2"/>
    </xf>
    <xf numFmtId="174" fontId="63" fillId="40" borderId="3" xfId="36" applyNumberFormat="1" applyFont="1" applyFill="1" applyAlignment="1">
      <alignment horizontal="left" vertical="center" indent="2"/>
    </xf>
    <xf numFmtId="3" fontId="63" fillId="40" borderId="3" xfId="36" applyNumberFormat="1" applyFont="1" applyFill="1" applyAlignment="1">
      <alignment horizontal="left" vertical="center" indent="2"/>
    </xf>
    <xf numFmtId="3" fontId="63" fillId="40" borderId="3" xfId="36" applyNumberFormat="1" applyFont="1" applyFill="1" applyAlignment="1">
      <alignment horizontal="right" vertical="center" indent="2"/>
    </xf>
    <xf numFmtId="174" fontId="63" fillId="40" borderId="3" xfId="36" applyNumberFormat="1" applyFont="1" applyFill="1" applyAlignment="1">
      <alignment horizontal="right" vertical="center" indent="5"/>
    </xf>
    <xf numFmtId="3" fontId="63" fillId="40" borderId="21" xfId="36" applyNumberFormat="1" applyFont="1" applyFill="1" applyBorder="1" applyAlignment="1">
      <alignment horizontal="left" vertical="center" indent="1"/>
    </xf>
    <xf numFmtId="3" fontId="52" fillId="26" borderId="21" xfId="36" applyNumberFormat="1" applyFont="1" applyFill="1" applyBorder="1" applyAlignment="1">
      <alignment horizontal="right" vertical="center" indent="2"/>
    </xf>
    <xf numFmtId="3" fontId="63" fillId="40" borderId="21" xfId="36" applyNumberFormat="1" applyFont="1" applyFill="1" applyBorder="1" applyAlignment="1">
      <alignment horizontal="right" vertical="center" indent="2"/>
    </xf>
    <xf numFmtId="174" fontId="63" fillId="40" borderId="21" xfId="36" applyNumberFormat="1" applyFont="1" applyFill="1" applyBorder="1" applyAlignment="1">
      <alignment horizontal="right" vertical="center" indent="5"/>
    </xf>
    <xf numFmtId="3" fontId="63" fillId="40" borderId="21" xfId="36" applyNumberFormat="1" applyFont="1" applyFill="1" applyBorder="1" applyAlignment="1">
      <alignment horizontal="left" vertical="center" indent="2"/>
    </xf>
    <xf numFmtId="0" fontId="46" fillId="21" borderId="22" xfId="38" applyBorder="1">
      <alignment horizontal="centerContinuous" vertical="center"/>
      <protection/>
    </xf>
    <xf numFmtId="0" fontId="46" fillId="21" borderId="23" xfId="38" applyBorder="1">
      <alignment horizontal="centerContinuous" vertical="center"/>
      <protection/>
    </xf>
    <xf numFmtId="0" fontId="46" fillId="21" borderId="5" xfId="38" applyBorder="1">
      <alignment horizontal="centerContinuous" vertical="center"/>
      <protection/>
    </xf>
    <xf numFmtId="0" fontId="46" fillId="21" borderId="24" xfId="38" applyBorder="1">
      <alignment horizontal="centerContinuous" vertical="center"/>
      <protection/>
    </xf>
    <xf numFmtId="0" fontId="59" fillId="0" borderId="1" xfId="34" applyFont="1" applyFill="1" applyAlignment="1">
      <alignment horizontal="left" wrapText="1" indent="1"/>
    </xf>
    <xf numFmtId="0" fontId="64" fillId="0" borderId="25" xfId="107" applyBorder="1">
      <alignment horizontal="left" vertical="center" wrapText="1" indent="1"/>
      <protection/>
    </xf>
    <xf numFmtId="0" fontId="59" fillId="0" borderId="15" xfId="82">
      <alignment horizontal="left" wrapText="1" indent="1"/>
      <protection/>
    </xf>
    <xf numFmtId="2" fontId="46" fillId="21" borderId="26" xfId="38" applyNumberFormat="1" applyBorder="1" applyAlignment="1">
      <alignment horizontal="center" vertical="center" wrapText="1"/>
      <protection/>
    </xf>
    <xf numFmtId="2" fontId="46" fillId="21" borderId="27" xfId="38" applyNumberFormat="1" applyBorder="1" applyAlignment="1">
      <alignment horizontal="center" vertical="center" wrapText="1"/>
      <protection/>
    </xf>
    <xf numFmtId="2" fontId="46" fillId="21" borderId="28" xfId="38" applyNumberFormat="1" applyBorder="1" applyAlignment="1">
      <alignment horizontal="center" vertical="center" wrapText="1"/>
      <protection/>
    </xf>
    <xf numFmtId="2" fontId="46" fillId="21" borderId="22" xfId="38" applyNumberFormat="1" applyBorder="1" applyAlignment="1">
      <alignment horizontal="center" vertical="center" wrapText="1"/>
      <protection/>
    </xf>
    <xf numFmtId="2" fontId="46" fillId="21" borderId="5" xfId="38" applyNumberFormat="1" applyBorder="1" applyAlignment="1">
      <alignment horizontal="center" vertical="center" wrapText="1"/>
      <protection/>
    </xf>
    <xf numFmtId="2" fontId="46" fillId="21" borderId="29" xfId="38" applyNumberFormat="1" applyBorder="1" applyAlignment="1">
      <alignment horizontal="center" vertical="center" wrapText="1"/>
      <protection/>
    </xf>
    <xf numFmtId="2" fontId="46" fillId="21" borderId="23" xfId="38" applyNumberFormat="1" applyBorder="1" applyAlignment="1">
      <alignment horizontal="center" vertical="center" wrapText="1"/>
      <protection/>
    </xf>
    <xf numFmtId="2" fontId="46" fillId="21" borderId="24" xfId="38" applyNumberFormat="1" applyBorder="1" applyAlignment="1">
      <alignment horizontal="center" vertical="center" wrapText="1"/>
      <protection/>
    </xf>
    <xf numFmtId="2" fontId="46" fillId="21" borderId="30" xfId="38" applyNumberFormat="1" applyBorder="1" applyAlignment="1">
      <alignment horizontal="center" vertical="center" wrapText="1"/>
      <protection/>
    </xf>
    <xf numFmtId="3" fontId="52" fillId="26" borderId="31" xfId="45" applyNumberFormat="1" applyBorder="1" applyAlignment="1" quotePrefix="1">
      <alignment horizontal="left" vertical="center" indent="1"/>
    </xf>
    <xf numFmtId="3" fontId="52" fillId="26" borderId="32" xfId="45" applyNumberFormat="1" applyBorder="1" applyAlignment="1" quotePrefix="1">
      <alignment horizontal="left" vertical="center" indent="1"/>
    </xf>
    <xf numFmtId="3" fontId="52" fillId="26" borderId="33" xfId="45" applyNumberFormat="1" applyBorder="1" applyAlignment="1" quotePrefix="1">
      <alignment horizontal="left" vertical="center" indent="1"/>
    </xf>
    <xf numFmtId="174" fontId="52" fillId="26" borderId="31" xfId="45" applyBorder="1" applyAlignment="1" quotePrefix="1">
      <alignment horizontal="left" vertical="center" indent="1"/>
    </xf>
    <xf numFmtId="174" fontId="52" fillId="26" borderId="32" xfId="45" applyBorder="1" applyAlignment="1" quotePrefix="1">
      <alignment horizontal="left" vertical="center" indent="1"/>
    </xf>
    <xf numFmtId="174" fontId="52" fillId="26" borderId="33" xfId="45" applyBorder="1" applyAlignment="1" quotePrefix="1">
      <alignment horizontal="left" vertical="center" indent="1"/>
    </xf>
    <xf numFmtId="0" fontId="46" fillId="21" borderId="26" xfId="38" applyBorder="1" applyAlignment="1">
      <alignment horizontal="center" vertical="center"/>
      <protection/>
    </xf>
    <xf numFmtId="0" fontId="46" fillId="21" borderId="27" xfId="38" applyBorder="1" applyAlignment="1">
      <alignment horizontal="center" vertical="center"/>
      <protection/>
    </xf>
    <xf numFmtId="0" fontId="46" fillId="21" borderId="28" xfId="38" applyBorder="1" applyAlignment="1">
      <alignment horizontal="center" vertical="center"/>
      <protection/>
    </xf>
    <xf numFmtId="0" fontId="46" fillId="21" borderId="22" xfId="38" applyBorder="1" applyAlignment="1">
      <alignment horizontal="center" vertical="center"/>
      <protection/>
    </xf>
    <xf numFmtId="0" fontId="46" fillId="21" borderId="5" xfId="38" applyBorder="1" applyAlignment="1">
      <alignment horizontal="center" vertical="center"/>
      <protection/>
    </xf>
    <xf numFmtId="0" fontId="46" fillId="21" borderId="29" xfId="38" applyBorder="1" applyAlignment="1">
      <alignment horizontal="center" vertical="center"/>
      <protection/>
    </xf>
    <xf numFmtId="0" fontId="46" fillId="21" borderId="30" xfId="38" applyBorder="1" applyAlignment="1">
      <alignment horizontal="center" vertical="center"/>
      <protection/>
    </xf>
  </cellXfs>
  <cellStyles count="9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bordeabajo" xfId="34"/>
    <cellStyle name="bordearriba" xfId="35"/>
    <cellStyle name="bordegrueso" xfId="36"/>
    <cellStyle name="Cabezal" xfId="37"/>
    <cellStyle name="cabezal nuevo" xfId="38"/>
    <cellStyle name="Cabezal_NIVACT" xfId="39"/>
    <cellStyle name="Calcular" xfId="40"/>
    <cellStyle name="Celda comprob." xfId="41"/>
    <cellStyle name="Celda vinculada" xfId="42"/>
    <cellStyle name="color fondo claro" xfId="43"/>
    <cellStyle name="color total" xfId="44"/>
    <cellStyle name="colorbold" xfId="45"/>
    <cellStyle name="coltit" xfId="46"/>
    <cellStyle name="Columna títulos" xfId="47"/>
    <cellStyle name="Comma" xfId="48"/>
    <cellStyle name="Comma0" xfId="49"/>
    <cellStyle name="Correcto" xfId="50"/>
    <cellStyle name="cuadro" xfId="51"/>
    <cellStyle name="Currency" xfId="52"/>
    <cellStyle name="Currency0" xfId="53"/>
    <cellStyle name="Date" xfId="54"/>
    <cellStyle name="datos" xfId="55"/>
    <cellStyle name="Encabez. 1" xfId="56"/>
    <cellStyle name="Encabez. 2" xfId="57"/>
    <cellStyle name="Encabezado" xfId="58"/>
    <cellStyle name="Encabezado 3" xfId="59"/>
    <cellStyle name="Encabezado 4" xfId="60"/>
    <cellStyle name="Énfasis1" xfId="61"/>
    <cellStyle name="Énfasis2" xfId="62"/>
    <cellStyle name="Énfasis3" xfId="63"/>
    <cellStyle name="Énfasis4" xfId="64"/>
    <cellStyle name="Énfasis5" xfId="65"/>
    <cellStyle name="Énfasis6" xfId="66"/>
    <cellStyle name="Entrada" xfId="67"/>
    <cellStyle name="Estilo 1" xfId="68"/>
    <cellStyle name="Euro" xfId="69"/>
    <cellStyle name="Explicación" xfId="70"/>
    <cellStyle name="F2" xfId="71"/>
    <cellStyle name="F3" xfId="72"/>
    <cellStyle name="F4" xfId="73"/>
    <cellStyle name="F5" xfId="74"/>
    <cellStyle name="F6" xfId="75"/>
    <cellStyle name="F7" xfId="76"/>
    <cellStyle name="F8" xfId="77"/>
    <cellStyle name="Fin del cuadro" xfId="78"/>
    <cellStyle name="fincuadro" xfId="79"/>
    <cellStyle name="Fixed" xfId="80"/>
    <cellStyle name="fuente" xfId="81"/>
    <cellStyle name="fuente1" xfId="82"/>
    <cellStyle name="Heading 1" xfId="83"/>
    <cellStyle name="Heading 2" xfId="84"/>
    <cellStyle name="Hyperlink" xfId="85"/>
    <cellStyle name="Followed Hyperlink" xfId="86"/>
    <cellStyle name="Incorrecto" xfId="87"/>
    <cellStyle name="Comma" xfId="88"/>
    <cellStyle name="Comma [0]" xfId="89"/>
    <cellStyle name="Millares_Hoja1" xfId="90"/>
    <cellStyle name="mio" xfId="91"/>
    <cellStyle name="Currency" xfId="92"/>
    <cellStyle name="Currency [0]" xfId="93"/>
    <cellStyle name="Neutral" xfId="94"/>
    <cellStyle name="Normal_1ER" xfId="95"/>
    <cellStyle name="Normal_cuadros para SEC septiembre 02 de Hoteles" xfId="96"/>
    <cellStyle name="Normal_Hoja1_2" xfId="97"/>
    <cellStyle name="Normal_NIVACT" xfId="98"/>
    <cellStyle name="Normal_supermercados03" xfId="99"/>
    <cellStyle name="Nota" xfId="100"/>
    <cellStyle name="Percent" xfId="101"/>
    <cellStyle name="Percent" xfId="102"/>
    <cellStyle name="Salida" xfId="103"/>
    <cellStyle name="tabla1" xfId="104"/>
    <cellStyle name="tabla2" xfId="105"/>
    <cellStyle name="tabulados" xfId="106"/>
    <cellStyle name="titulo" xfId="107"/>
    <cellStyle name="Título" xfId="108"/>
    <cellStyle name="Titulo (texto)" xfId="109"/>
    <cellStyle name="total" xfId="110"/>
    <cellStyle name="totcuadro" xfId="11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J135"/>
  <sheetViews>
    <sheetView showGridLines="0" tabSelected="1" workbookViewId="0" topLeftCell="A1">
      <selection activeCell="B1" sqref="B1:E1"/>
    </sheetView>
  </sheetViews>
  <sheetFormatPr defaultColWidth="11.57421875" defaultRowHeight="12.75"/>
  <cols>
    <col min="1" max="1" width="18.00390625" style="3" customWidth="1"/>
    <col min="2" max="2" width="14.140625" style="3" customWidth="1"/>
    <col min="3" max="3" width="15.8515625" style="3" customWidth="1"/>
    <col min="4" max="4" width="17.8515625" style="3" customWidth="1"/>
    <col min="5" max="5" width="22.00390625" style="3" customWidth="1"/>
    <col min="6" max="16384" width="11.421875" style="3" customWidth="1"/>
  </cols>
  <sheetData>
    <row r="1" spans="2:7" ht="57" customHeight="1">
      <c r="B1" s="40" t="s">
        <v>29</v>
      </c>
      <c r="C1" s="40"/>
      <c r="D1" s="40"/>
      <c r="E1" s="40"/>
      <c r="F1" s="16"/>
      <c r="G1" s="7"/>
    </row>
    <row r="2" spans="2:5" ht="19.5" customHeight="1">
      <c r="B2" s="42" t="s">
        <v>6</v>
      </c>
      <c r="C2" s="45" t="s">
        <v>20</v>
      </c>
      <c r="D2" s="45" t="s">
        <v>21</v>
      </c>
      <c r="E2" s="48" t="s">
        <v>23</v>
      </c>
    </row>
    <row r="3" spans="2:5" ht="19.5" customHeight="1">
      <c r="B3" s="43"/>
      <c r="C3" s="46"/>
      <c r="D3" s="46"/>
      <c r="E3" s="49"/>
    </row>
    <row r="4" spans="2:5" ht="19.5" customHeight="1">
      <c r="B4" s="44"/>
      <c r="C4" s="47"/>
      <c r="D4" s="47"/>
      <c r="E4" s="50"/>
    </row>
    <row r="5" spans="2:5" ht="22.5" customHeight="1">
      <c r="B5" s="51" t="s">
        <v>24</v>
      </c>
      <c r="C5" s="52"/>
      <c r="D5" s="52"/>
      <c r="E5" s="53"/>
    </row>
    <row r="6" spans="2:5" ht="22.5" customHeight="1">
      <c r="B6" s="21" t="s">
        <v>7</v>
      </c>
      <c r="C6" s="24">
        <v>7839569</v>
      </c>
      <c r="D6" s="23">
        <v>2567335</v>
      </c>
      <c r="E6" s="22">
        <v>32.74842022565271</v>
      </c>
    </row>
    <row r="7" spans="2:5" ht="22.5" customHeight="1">
      <c r="B7" s="21" t="s">
        <v>8</v>
      </c>
      <c r="C7" s="24">
        <v>7820741</v>
      </c>
      <c r="D7" s="23">
        <v>2576931</v>
      </c>
      <c r="E7" s="22">
        <v>32.94995960101479</v>
      </c>
    </row>
    <row r="8" spans="2:5" ht="22.5" customHeight="1">
      <c r="B8" s="21" t="s">
        <v>9</v>
      </c>
      <c r="C8" s="24">
        <v>7871239</v>
      </c>
      <c r="D8" s="23">
        <v>2590030</v>
      </c>
      <c r="E8" s="22">
        <v>32.90498484419035</v>
      </c>
    </row>
    <row r="9" spans="2:5" ht="22.5" customHeight="1">
      <c r="B9" s="21" t="s">
        <v>10</v>
      </c>
      <c r="C9" s="24">
        <v>7959832</v>
      </c>
      <c r="D9" s="23">
        <v>2719987</v>
      </c>
      <c r="E9" s="22">
        <v>34.171412160457656</v>
      </c>
    </row>
    <row r="10" spans="2:5" ht="22.5" customHeight="1">
      <c r="B10" s="21" t="s">
        <v>11</v>
      </c>
      <c r="C10" s="24">
        <v>8061938</v>
      </c>
      <c r="D10" s="23">
        <v>2716764</v>
      </c>
      <c r="E10" s="22">
        <v>33.69864665295119</v>
      </c>
    </row>
    <row r="11" spans="2:5" ht="22.5" customHeight="1">
      <c r="B11" s="21" t="s">
        <v>12</v>
      </c>
      <c r="C11" s="24">
        <v>8017690</v>
      </c>
      <c r="D11" s="23">
        <v>2712211</v>
      </c>
      <c r="E11" s="22">
        <v>33.82783569831211</v>
      </c>
    </row>
    <row r="12" spans="2:5" s="11" customFormat="1" ht="22.5" customHeight="1">
      <c r="B12" s="21" t="s">
        <v>13</v>
      </c>
      <c r="C12" s="24">
        <v>7968458</v>
      </c>
      <c r="D12" s="23">
        <v>2721078</v>
      </c>
      <c r="E12" s="22">
        <v>34.1481124704428</v>
      </c>
    </row>
    <row r="13" spans="2:7" ht="22.5" customHeight="1">
      <c r="B13" s="21" t="s">
        <v>14</v>
      </c>
      <c r="C13" s="24">
        <v>7962533</v>
      </c>
      <c r="D13" s="23">
        <v>2720305</v>
      </c>
      <c r="E13" s="22">
        <v>34.16381445452094</v>
      </c>
      <c r="G13" s="15"/>
    </row>
    <row r="14" spans="2:7" ht="22.5" customHeight="1">
      <c r="B14" s="21" t="s">
        <v>15</v>
      </c>
      <c r="C14" s="24">
        <v>7997972</v>
      </c>
      <c r="D14" s="23">
        <v>2734573</v>
      </c>
      <c r="E14" s="22">
        <v>34.19082987537341</v>
      </c>
      <c r="G14" s="15"/>
    </row>
    <row r="15" spans="2:7" ht="22.5" customHeight="1">
      <c r="B15" s="21" t="s">
        <v>16</v>
      </c>
      <c r="C15" s="24">
        <v>8032127</v>
      </c>
      <c r="D15" s="23">
        <v>2744140</v>
      </c>
      <c r="E15" s="22">
        <v>34.164549440017566</v>
      </c>
      <c r="G15" s="15"/>
    </row>
    <row r="16" spans="2:7" ht="22.5" customHeight="1">
      <c r="B16" s="21" t="s">
        <v>17</v>
      </c>
      <c r="C16" s="24">
        <v>8123914</v>
      </c>
      <c r="D16" s="23">
        <v>2761242</v>
      </c>
      <c r="E16" s="22">
        <v>33.98905995312112</v>
      </c>
      <c r="G16" s="15"/>
    </row>
    <row r="17" spans="2:7" ht="22.5" customHeight="1">
      <c r="B17" s="30" t="s">
        <v>18</v>
      </c>
      <c r="C17" s="31">
        <v>8180508</v>
      </c>
      <c r="D17" s="32">
        <v>2789484</v>
      </c>
      <c r="E17" s="33">
        <v>34.09915374448629</v>
      </c>
      <c r="G17" s="15"/>
    </row>
    <row r="18" spans="2:7" ht="22.5" customHeight="1">
      <c r="B18" s="51" t="s">
        <v>30</v>
      </c>
      <c r="C18" s="52"/>
      <c r="D18" s="52"/>
      <c r="E18" s="53"/>
      <c r="G18" s="15"/>
    </row>
    <row r="19" spans="2:7" ht="22.5" customHeight="1" thickBot="1">
      <c r="B19" s="26" t="s">
        <v>7</v>
      </c>
      <c r="C19" s="25">
        <v>8142578</v>
      </c>
      <c r="D19" s="28">
        <v>2816637</v>
      </c>
      <c r="E19" s="29">
        <v>34.59146476705535</v>
      </c>
      <c r="G19" s="15"/>
    </row>
    <row r="20" spans="2:5" ht="15" customHeight="1" thickTop="1">
      <c r="B20" s="41" t="s">
        <v>25</v>
      </c>
      <c r="C20" s="41"/>
      <c r="D20" s="41"/>
      <c r="E20" s="41"/>
    </row>
    <row r="21" spans="2:5" ht="10.5">
      <c r="B21" s="41" t="s">
        <v>26</v>
      </c>
      <c r="C21" s="41"/>
      <c r="D21" s="41"/>
      <c r="E21" s="41"/>
    </row>
    <row r="22" spans="2:5" ht="10.5">
      <c r="B22" s="41"/>
      <c r="C22" s="41"/>
      <c r="D22" s="41"/>
      <c r="E22" s="41"/>
    </row>
    <row r="23" spans="2:5" s="11" customFormat="1" ht="6" customHeight="1">
      <c r="B23" s="39"/>
      <c r="C23" s="39"/>
      <c r="D23" s="39"/>
      <c r="E23" s="39"/>
    </row>
    <row r="24" ht="12.75" customHeight="1">
      <c r="C24" s="18"/>
    </row>
    <row r="25" ht="10.5">
      <c r="C25" s="19"/>
    </row>
    <row r="69" ht="10.5">
      <c r="J69" s="11"/>
    </row>
    <row r="70" ht="10.5">
      <c r="J70" s="11"/>
    </row>
    <row r="71" ht="10.5">
      <c r="J71" s="8"/>
    </row>
    <row r="72" ht="10.5">
      <c r="J72" s="9"/>
    </row>
    <row r="73" ht="10.5">
      <c r="J73" s="8"/>
    </row>
    <row r="74" ht="10.5">
      <c r="J74" s="10"/>
    </row>
    <row r="75" ht="10.5">
      <c r="J75" s="10"/>
    </row>
    <row r="76" ht="10.5">
      <c r="J76" s="10"/>
    </row>
    <row r="77" ht="10.5">
      <c r="J77" s="10"/>
    </row>
    <row r="78" ht="10.5">
      <c r="J78" s="10"/>
    </row>
    <row r="79" ht="10.5">
      <c r="J79" s="10"/>
    </row>
    <row r="80" ht="10.5">
      <c r="J80" s="10"/>
    </row>
    <row r="81" ht="10.5">
      <c r="J81" s="10"/>
    </row>
    <row r="82" ht="10.5">
      <c r="J82" s="10"/>
    </row>
    <row r="124" ht="10.5">
      <c r="I124" s="12"/>
    </row>
    <row r="135" spans="4:9" ht="10.5">
      <c r="D135" s="4"/>
      <c r="H135" s="4"/>
      <c r="I135" s="4"/>
    </row>
  </sheetData>
  <sheetProtection/>
  <mergeCells count="10">
    <mergeCell ref="B23:E23"/>
    <mergeCell ref="B1:E1"/>
    <mergeCell ref="B20:E20"/>
    <mergeCell ref="B21:E22"/>
    <mergeCell ref="B2:B4"/>
    <mergeCell ref="C2:C4"/>
    <mergeCell ref="D2:D4"/>
    <mergeCell ref="E2:E4"/>
    <mergeCell ref="B5:E5"/>
    <mergeCell ref="B18:E18"/>
  </mergeCells>
  <printOptions/>
  <pageMargins left="0.53" right="0.75" top="0.41" bottom="1" header="0" footer="0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N32"/>
  <sheetViews>
    <sheetView showGridLines="0" workbookViewId="0" topLeftCell="A1">
      <selection activeCell="B1" sqref="B1:G1"/>
    </sheetView>
  </sheetViews>
  <sheetFormatPr defaultColWidth="11.57421875" defaultRowHeight="12.75"/>
  <cols>
    <col min="1" max="1" width="18.140625" style="3" customWidth="1"/>
    <col min="2" max="2" width="13.421875" style="3" customWidth="1"/>
    <col min="3" max="3" width="12.140625" style="3" customWidth="1"/>
    <col min="4" max="4" width="11.421875" style="3" customWidth="1"/>
    <col min="5" max="5" width="13.28125" style="3" customWidth="1"/>
    <col min="6" max="6" width="11.421875" style="3" customWidth="1"/>
    <col min="7" max="7" width="12.28125" style="3" bestFit="1" customWidth="1"/>
    <col min="8" max="8" width="9.421875" style="3" customWidth="1"/>
    <col min="9" max="9" width="11.421875" style="3" customWidth="1"/>
    <col min="10" max="10" width="13.28125" style="3" bestFit="1" customWidth="1"/>
    <col min="11" max="16384" width="11.421875" style="3" customWidth="1"/>
  </cols>
  <sheetData>
    <row r="1" spans="2:14" ht="57" customHeight="1">
      <c r="B1" s="40" t="s">
        <v>31</v>
      </c>
      <c r="C1" s="40"/>
      <c r="D1" s="40"/>
      <c r="E1" s="40"/>
      <c r="F1" s="40"/>
      <c r="G1" s="40"/>
      <c r="H1" s="17"/>
      <c r="I1" s="1"/>
      <c r="J1" s="1"/>
      <c r="K1" s="1"/>
      <c r="L1" s="1"/>
      <c r="M1" s="1"/>
      <c r="N1" s="1"/>
    </row>
    <row r="2" spans="2:14" ht="27.75" customHeight="1">
      <c r="B2" s="57" t="s">
        <v>6</v>
      </c>
      <c r="C2" s="60" t="s">
        <v>0</v>
      </c>
      <c r="D2" s="60" t="s">
        <v>1</v>
      </c>
      <c r="E2" s="60" t="s">
        <v>2</v>
      </c>
      <c r="F2" s="35" t="s">
        <v>3</v>
      </c>
      <c r="G2" s="36"/>
      <c r="H2" s="1"/>
      <c r="I2" s="1"/>
      <c r="J2" s="1"/>
      <c r="K2" s="1"/>
      <c r="L2" s="1"/>
      <c r="M2" s="1"/>
      <c r="N2" s="1"/>
    </row>
    <row r="3" spans="2:14" ht="27.75" customHeight="1">
      <c r="B3" s="58"/>
      <c r="C3" s="61"/>
      <c r="D3" s="61"/>
      <c r="E3" s="61"/>
      <c r="F3" s="37" t="s">
        <v>4</v>
      </c>
      <c r="G3" s="38" t="s">
        <v>5</v>
      </c>
      <c r="H3" s="1"/>
      <c r="I3" s="1"/>
      <c r="J3" s="1"/>
      <c r="K3" s="1"/>
      <c r="L3" s="1"/>
      <c r="M3" s="1"/>
      <c r="N3" s="1"/>
    </row>
    <row r="4" spans="2:14" ht="27.75" customHeight="1">
      <c r="B4" s="59"/>
      <c r="C4" s="62" t="s">
        <v>19</v>
      </c>
      <c r="D4" s="62"/>
      <c r="E4" s="62" t="s">
        <v>22</v>
      </c>
      <c r="F4" s="62"/>
      <c r="G4" s="63"/>
      <c r="H4" s="1"/>
      <c r="I4" s="1"/>
      <c r="J4" s="1"/>
      <c r="K4" s="1"/>
      <c r="L4" s="1"/>
      <c r="M4" s="1"/>
      <c r="N4" s="1"/>
    </row>
    <row r="5" spans="2:13" ht="22.5" customHeight="1">
      <c r="B5" s="54" t="s">
        <v>24</v>
      </c>
      <c r="C5" s="55"/>
      <c r="D5" s="55"/>
      <c r="E5" s="55"/>
      <c r="F5" s="55"/>
      <c r="G5" s="56"/>
      <c r="H5" s="1"/>
      <c r="J5" s="2"/>
      <c r="K5" s="2"/>
      <c r="L5" s="1"/>
      <c r="M5" s="1"/>
    </row>
    <row r="6" spans="2:14" ht="22.5" customHeight="1">
      <c r="B6" s="21" t="s">
        <v>7</v>
      </c>
      <c r="C6" s="20">
        <v>2591957</v>
      </c>
      <c r="D6" s="20">
        <v>190100</v>
      </c>
      <c r="E6" s="20">
        <v>13626307.39</v>
      </c>
      <c r="F6" s="20">
        <v>311079.5869799999</v>
      </c>
      <c r="G6" s="20">
        <v>285945.381</v>
      </c>
      <c r="H6" s="1"/>
      <c r="K6" s="2"/>
      <c r="L6" s="2"/>
      <c r="M6" s="1"/>
      <c r="N6" s="1"/>
    </row>
    <row r="7" spans="2:14" ht="22.5" customHeight="1">
      <c r="B7" s="21" t="s">
        <v>8</v>
      </c>
      <c r="C7" s="20">
        <v>2576931</v>
      </c>
      <c r="D7" s="20">
        <v>190059</v>
      </c>
      <c r="E7" s="20">
        <v>9558368.373</v>
      </c>
      <c r="F7" s="20">
        <v>221270.15349000003</v>
      </c>
      <c r="G7" s="20">
        <v>210747.74300000002</v>
      </c>
      <c r="H7" s="1"/>
      <c r="K7" s="2"/>
      <c r="L7" s="2"/>
      <c r="M7" s="1"/>
      <c r="N7" s="1"/>
    </row>
    <row r="8" spans="2:14" ht="22.5" customHeight="1">
      <c r="B8" s="21" t="s">
        <v>9</v>
      </c>
      <c r="C8" s="20">
        <v>2590030</v>
      </c>
      <c r="D8" s="20">
        <v>190908</v>
      </c>
      <c r="E8" s="20">
        <v>9329925.872</v>
      </c>
      <c r="F8" s="20">
        <v>219781.48338999998</v>
      </c>
      <c r="G8" s="20">
        <v>214143.966</v>
      </c>
      <c r="H8" s="1"/>
      <c r="K8" s="2"/>
      <c r="L8" s="2"/>
      <c r="M8" s="1"/>
      <c r="N8" s="1"/>
    </row>
    <row r="9" spans="2:14" ht="22.5" customHeight="1">
      <c r="B9" s="21" t="s">
        <v>10</v>
      </c>
      <c r="C9" s="20">
        <v>2719987</v>
      </c>
      <c r="D9" s="20">
        <v>201500</v>
      </c>
      <c r="E9" s="20">
        <f>10130150990/1000</f>
        <v>10130150.99</v>
      </c>
      <c r="F9" s="20">
        <f>246444082.42/1000</f>
        <v>246444.08242</v>
      </c>
      <c r="G9" s="20">
        <f>237703328.45/1000</f>
        <v>237703.32845</v>
      </c>
      <c r="H9" s="1"/>
      <c r="K9" s="2"/>
      <c r="L9" s="2"/>
      <c r="M9" s="1"/>
      <c r="N9" s="1"/>
    </row>
    <row r="10" spans="2:14" ht="22.5" customHeight="1">
      <c r="B10" s="21" t="s">
        <v>11</v>
      </c>
      <c r="C10" s="20">
        <v>2711116</v>
      </c>
      <c r="D10" s="20">
        <v>205058</v>
      </c>
      <c r="E10" s="20">
        <v>10090894.88</v>
      </c>
      <c r="F10" s="20">
        <v>246276.882</v>
      </c>
      <c r="G10" s="20">
        <v>242955.724</v>
      </c>
      <c r="H10" s="1"/>
      <c r="K10" s="2"/>
      <c r="L10" s="2"/>
      <c r="M10" s="1"/>
      <c r="N10" s="1"/>
    </row>
    <row r="11" spans="2:14" ht="22.5" customHeight="1">
      <c r="B11" s="21" t="s">
        <v>12</v>
      </c>
      <c r="C11" s="20">
        <v>2708570</v>
      </c>
      <c r="D11" s="20">
        <v>202768</v>
      </c>
      <c r="E11" s="20">
        <v>10333039.984</v>
      </c>
      <c r="F11" s="20">
        <v>257347.498</v>
      </c>
      <c r="G11" s="20">
        <v>248504.744</v>
      </c>
      <c r="H11" s="1"/>
      <c r="K11" s="2"/>
      <c r="L11" s="2"/>
      <c r="M11" s="1"/>
      <c r="N11" s="1"/>
    </row>
    <row r="12" spans="2:14" s="11" customFormat="1" ht="22.5" customHeight="1">
      <c r="B12" s="21" t="s">
        <v>13</v>
      </c>
      <c r="C12" s="20">
        <v>2721078</v>
      </c>
      <c r="D12" s="20">
        <v>203576</v>
      </c>
      <c r="E12" s="20">
        <v>15538827.268</v>
      </c>
      <c r="F12" s="20">
        <v>379643.255</v>
      </c>
      <c r="G12" s="20">
        <v>366146.26</v>
      </c>
      <c r="H12" s="1"/>
      <c r="K12" s="2"/>
      <c r="L12" s="2"/>
      <c r="M12" s="1"/>
      <c r="N12" s="1"/>
    </row>
    <row r="13" spans="2:14" ht="22.5" customHeight="1">
      <c r="B13" s="21" t="s">
        <v>14</v>
      </c>
      <c r="C13" s="20">
        <v>2720305</v>
      </c>
      <c r="D13" s="20">
        <v>204416</v>
      </c>
      <c r="E13" s="20">
        <v>10967554.785</v>
      </c>
      <c r="F13" s="20">
        <v>273168.316</v>
      </c>
      <c r="G13" s="20">
        <v>256778.401</v>
      </c>
      <c r="H13" s="1"/>
      <c r="K13" s="2"/>
      <c r="L13" s="2"/>
      <c r="M13" s="1"/>
      <c r="N13" s="1"/>
    </row>
    <row r="14" spans="2:14" ht="22.5" customHeight="1">
      <c r="B14" s="21" t="s">
        <v>15</v>
      </c>
      <c r="C14" s="20">
        <v>2734573</v>
      </c>
      <c r="D14" s="20">
        <v>205412</v>
      </c>
      <c r="E14" s="20">
        <v>11152863.544</v>
      </c>
      <c r="F14" s="20">
        <v>273703.001</v>
      </c>
      <c r="G14" s="20">
        <v>263043.103</v>
      </c>
      <c r="H14" s="1"/>
      <c r="K14" s="2"/>
      <c r="L14" s="2"/>
      <c r="M14" s="1"/>
      <c r="N14" s="1"/>
    </row>
    <row r="15" spans="2:14" ht="22.5" customHeight="1">
      <c r="B15" s="21" t="s">
        <v>16</v>
      </c>
      <c r="C15" s="20">
        <v>2744140</v>
      </c>
      <c r="D15" s="20">
        <v>205720</v>
      </c>
      <c r="E15" s="20">
        <v>11772035.434</v>
      </c>
      <c r="F15" s="20">
        <v>287614.521</v>
      </c>
      <c r="G15" s="20">
        <v>279274.605</v>
      </c>
      <c r="H15" s="1"/>
      <c r="K15" s="2"/>
      <c r="L15" s="2"/>
      <c r="M15" s="1"/>
      <c r="N15" s="1"/>
    </row>
    <row r="16" spans="2:14" ht="22.5" customHeight="1">
      <c r="B16" s="21" t="s">
        <v>17</v>
      </c>
      <c r="C16" s="20">
        <v>2761242</v>
      </c>
      <c r="D16" s="20">
        <v>206382</v>
      </c>
      <c r="E16" s="20">
        <v>12065079.613</v>
      </c>
      <c r="F16" s="20">
        <v>291748.706</v>
      </c>
      <c r="G16" s="20">
        <v>288517.675</v>
      </c>
      <c r="K16" s="2"/>
      <c r="L16" s="2"/>
      <c r="M16" s="1"/>
      <c r="N16" s="1"/>
    </row>
    <row r="17" spans="2:14" ht="22.5" customHeight="1">
      <c r="B17" s="30" t="s">
        <v>18</v>
      </c>
      <c r="C17" s="34">
        <v>2789484</v>
      </c>
      <c r="D17" s="34">
        <v>207017</v>
      </c>
      <c r="E17" s="34">
        <v>12231701.416</v>
      </c>
      <c r="F17" s="34">
        <v>296352.129</v>
      </c>
      <c r="G17" s="34">
        <v>293531.17</v>
      </c>
      <c r="K17" s="2"/>
      <c r="L17" s="2"/>
      <c r="M17" s="1"/>
      <c r="N17" s="1"/>
    </row>
    <row r="18" spans="2:14" ht="22.5" customHeight="1">
      <c r="B18" s="54" t="s">
        <v>30</v>
      </c>
      <c r="C18" s="55"/>
      <c r="D18" s="55"/>
      <c r="E18" s="55"/>
      <c r="F18" s="55"/>
      <c r="G18" s="56"/>
      <c r="H18" s="1"/>
      <c r="K18" s="2"/>
      <c r="L18" s="2"/>
      <c r="M18" s="1"/>
      <c r="N18" s="1"/>
    </row>
    <row r="19" spans="2:14" ht="22.5" customHeight="1" thickBot="1">
      <c r="B19" s="26" t="s">
        <v>7</v>
      </c>
      <c r="C19" s="27">
        <v>2816637</v>
      </c>
      <c r="D19" s="27">
        <v>207342</v>
      </c>
      <c r="E19" s="27">
        <v>18541048.211</v>
      </c>
      <c r="F19" s="27">
        <v>452162.464</v>
      </c>
      <c r="G19" s="27">
        <v>440871.465</v>
      </c>
      <c r="H19" s="1"/>
      <c r="K19" s="2"/>
      <c r="L19" s="2"/>
      <c r="M19" s="1"/>
      <c r="N19" s="1"/>
    </row>
    <row r="20" spans="2:14" ht="19.5" customHeight="1" thickTop="1">
      <c r="B20" s="41" t="s">
        <v>27</v>
      </c>
      <c r="C20" s="41"/>
      <c r="D20" s="41"/>
      <c r="E20" s="41"/>
      <c r="F20" s="41"/>
      <c r="G20" s="41"/>
      <c r="H20" s="14"/>
      <c r="K20" s="1"/>
      <c r="L20" s="1"/>
      <c r="M20" s="1"/>
      <c r="N20" s="1"/>
    </row>
    <row r="21" spans="2:14" ht="24.75" customHeight="1">
      <c r="B21" s="41" t="s">
        <v>28</v>
      </c>
      <c r="C21" s="41"/>
      <c r="D21" s="41"/>
      <c r="E21" s="41"/>
      <c r="F21" s="41"/>
      <c r="G21" s="41"/>
      <c r="H21" s="14"/>
      <c r="I21" s="13"/>
      <c r="J21" s="11"/>
      <c r="K21" s="1"/>
      <c r="L21" s="1"/>
      <c r="M21" s="1"/>
      <c r="N21" s="1"/>
    </row>
    <row r="22" spans="2:10" ht="6" customHeight="1">
      <c r="B22" s="39"/>
      <c r="C22" s="39"/>
      <c r="D22" s="39"/>
      <c r="E22" s="39"/>
      <c r="F22" s="39"/>
      <c r="G22" s="39"/>
      <c r="H22" s="1"/>
      <c r="I22" s="5"/>
      <c r="J22" s="5"/>
    </row>
    <row r="23" ht="12" customHeight="1">
      <c r="I23" s="1"/>
    </row>
    <row r="24" spans="3:9" ht="12" customHeight="1">
      <c r="C24" s="19"/>
      <c r="D24" s="1"/>
      <c r="E24" s="1"/>
      <c r="F24" s="1"/>
      <c r="G24" s="1"/>
      <c r="H24" s="1"/>
      <c r="I24" s="1"/>
    </row>
    <row r="27" spans="2:14" ht="10.5">
      <c r="B27" s="1"/>
      <c r="C27" s="1"/>
      <c r="D27" s="1"/>
      <c r="E27" s="1"/>
      <c r="F27" s="1"/>
      <c r="G27" s="1"/>
      <c r="I27" s="1"/>
      <c r="J27" s="1"/>
      <c r="K27" s="1"/>
      <c r="L27" s="1"/>
      <c r="M27" s="1"/>
      <c r="N27" s="1"/>
    </row>
    <row r="28" spans="3:7" ht="10.5">
      <c r="C28" s="1"/>
      <c r="D28" s="1"/>
      <c r="E28" s="1"/>
      <c r="F28" s="1"/>
      <c r="G28" s="1"/>
    </row>
    <row r="29" spans="3:7" ht="10.5">
      <c r="C29" s="1"/>
      <c r="D29" s="1"/>
      <c r="E29" s="1"/>
      <c r="F29" s="1"/>
      <c r="G29" s="1"/>
    </row>
    <row r="30" spans="3:7" ht="10.5">
      <c r="C30" s="1"/>
      <c r="D30" s="1"/>
      <c r="E30" s="1"/>
      <c r="F30" s="1"/>
      <c r="G30" s="1"/>
    </row>
    <row r="31" spans="3:7" ht="10.5">
      <c r="C31" s="1"/>
      <c r="D31" s="1"/>
      <c r="E31" s="1"/>
      <c r="F31" s="1"/>
      <c r="G31" s="1"/>
    </row>
    <row r="32" spans="3:7" ht="10.5">
      <c r="C32" s="6"/>
      <c r="D32" s="6"/>
      <c r="E32" s="6"/>
      <c r="F32" s="6"/>
      <c r="G32" s="6"/>
    </row>
  </sheetData>
  <sheetProtection/>
  <mergeCells count="12">
    <mergeCell ref="C4:D4"/>
    <mergeCell ref="E4:G4"/>
    <mergeCell ref="B5:G5"/>
    <mergeCell ref="B18:G18"/>
    <mergeCell ref="B22:G22"/>
    <mergeCell ref="B1:G1"/>
    <mergeCell ref="B20:G20"/>
    <mergeCell ref="B21:G21"/>
    <mergeCell ref="B2:B4"/>
    <mergeCell ref="C2:C3"/>
    <mergeCell ref="D2:D3"/>
    <mergeCell ref="E2:E3"/>
  </mergeCells>
  <printOptions/>
  <pageMargins left="0.4" right="0.75" top="0.36" bottom="1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DGEYC-GCBA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cangeleri</dc:creator>
  <cp:keywords/>
  <dc:description/>
  <cp:lastModifiedBy>FLAVIO</cp:lastModifiedBy>
  <cp:lastPrinted>2009-06-10T15:35:07Z</cp:lastPrinted>
  <dcterms:created xsi:type="dcterms:W3CDTF">2009-04-17T20:54:46Z</dcterms:created>
  <dcterms:modified xsi:type="dcterms:W3CDTF">2011-05-31T15:21:03Z</dcterms:modified>
  <cp:category/>
  <cp:version/>
  <cp:contentType/>
  <cp:contentStatus/>
</cp:coreProperties>
</file>