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9320" windowHeight="10740" activeTab="5"/>
  </bookViews>
  <sheets>
    <sheet name="Nacimientos" sheetId="1" r:id="rId1"/>
    <sheet name="Defunciones generales" sheetId="2" r:id="rId2"/>
    <sheet name="Defunciones de menores de 1 año" sheetId="3" r:id="rId3"/>
    <sheet name="Defunciones fetales" sheetId="4" r:id="rId4"/>
    <sheet name="C5" sheetId="5" r:id="rId5"/>
    <sheet name="C6" sheetId="6" r:id="rId6"/>
  </sheets>
  <definedNames/>
  <calcPr fullCalcOnLoad="1"/>
</workbook>
</file>

<file path=xl/sharedStrings.xml><?xml version="1.0" encoding="utf-8"?>
<sst xmlns="http://schemas.openxmlformats.org/spreadsheetml/2006/main" count="109" uniqueCount="37">
  <si>
    <t>Período</t>
  </si>
  <si>
    <t>Total</t>
  </si>
  <si>
    <t>Residencia habitual</t>
  </si>
  <si>
    <t>En la Ciudad</t>
  </si>
  <si>
    <t>Fuera de la Ciudad</t>
  </si>
  <si>
    <t>Desconocida</t>
  </si>
  <si>
    <t>Mayo</t>
  </si>
  <si>
    <t>Junio</t>
  </si>
  <si>
    <t>Julio</t>
  </si>
  <si>
    <t>Agosto</t>
  </si>
  <si>
    <t>Octubre</t>
  </si>
  <si>
    <t>Noviembre</t>
  </si>
  <si>
    <t>Diciembre</t>
  </si>
  <si>
    <t>Enero</t>
  </si>
  <si>
    <t>Febrero</t>
  </si>
  <si>
    <t>Marzo</t>
  </si>
  <si>
    <t>Abril</t>
  </si>
  <si>
    <t>Septiembre</t>
  </si>
  <si>
    <t>-</t>
  </si>
  <si>
    <t>Año</t>
  </si>
  <si>
    <t>Setiembre</t>
  </si>
  <si>
    <t>Establecimiento público</t>
  </si>
  <si>
    <t>Establecimiento privado</t>
  </si>
  <si>
    <t>Vivienda</t>
  </si>
  <si>
    <t>Otro lugar</t>
  </si>
  <si>
    <r>
      <rPr>
        <b/>
        <sz val="11"/>
        <color indexed="63"/>
        <rFont val="Tahoma"/>
        <family val="0"/>
      </rPr>
      <t>Cuadro 1</t>
    </r>
    <r>
      <rPr>
        <sz val="11"/>
        <color indexed="63"/>
        <rFont val="Tahoma"/>
        <family val="2"/>
      </rPr>
      <t xml:space="preserve"> Nacimientos inscriptos en el Registro Civil por residencia habitual. Ciudad de Buenos Aires. Octubre 2009/octubre 2010</t>
    </r>
  </si>
  <si>
    <r>
      <t>Nota:</t>
    </r>
    <r>
      <rPr>
        <sz val="8"/>
        <color indexed="63"/>
        <rFont val="Tahoma"/>
        <family val="2"/>
      </rPr>
      <t xml:space="preserve"> los valores son de carácter provisorio y sujeto a las modificaciones propias de los procesos del Sistema de Estadísticas Vitales en vigencia.</t>
    </r>
  </si>
  <si>
    <r>
      <t>Fuente:</t>
    </r>
    <r>
      <rPr>
        <sz val="8"/>
        <color indexed="63"/>
        <rFont val="Tahoma"/>
        <family val="2"/>
      </rPr>
      <t xml:space="preserve"> Dirección General de Estadística y Censos (Ministerio de Hacienda GCBA). Estadísticas Vitales.</t>
    </r>
  </si>
  <si>
    <r>
      <rPr>
        <b/>
        <sz val="11"/>
        <color indexed="63"/>
        <rFont val="Tahoma"/>
        <family val="0"/>
      </rPr>
      <t>Cuadro 2</t>
    </r>
    <r>
      <rPr>
        <sz val="11"/>
        <color indexed="63"/>
        <rFont val="Tahoma"/>
        <family val="2"/>
      </rPr>
      <t xml:space="preserve"> Defunciones inscriptas en el Registro Civil por residencia habitual. Ciudad de Buenos Aires. Octubre 2009/octubre 2010</t>
    </r>
  </si>
  <si>
    <r>
      <rPr>
        <b/>
        <sz val="11"/>
        <color indexed="63"/>
        <rFont val="Tahoma"/>
        <family val="0"/>
      </rPr>
      <t>Cuadro 3</t>
    </r>
    <r>
      <rPr>
        <sz val="11"/>
        <color indexed="63"/>
        <rFont val="Tahoma"/>
        <family val="2"/>
      </rPr>
      <t xml:space="preserve"> Defunciones de menores de 1 año inscriptas en el Registro Civil por residencia habitual. Ciudad de Buenos Aires. Octubre 2009/octubre 2010</t>
    </r>
  </si>
  <si>
    <r>
      <t>Nota</t>
    </r>
    <r>
      <rPr>
        <sz val="8"/>
        <color indexed="63"/>
        <rFont val="Tahoma"/>
        <family val="2"/>
      </rPr>
      <t>: los valores son de carácter provisorio y sujeto a las modificaciones propias de los procesos del Sistema de Estadísticas Vitales en vigencia.</t>
    </r>
  </si>
  <si>
    <r>
      <t xml:space="preserve">Fuente: </t>
    </r>
    <r>
      <rPr>
        <sz val="8"/>
        <color indexed="63"/>
        <rFont val="Tahoma"/>
        <family val="2"/>
      </rPr>
      <t>Dirección General de Estadística y Censos (Ministerio de Hacienda GCBA). Estadísticas Vitales.</t>
    </r>
  </si>
  <si>
    <r>
      <rPr>
        <b/>
        <sz val="11"/>
        <color indexed="63"/>
        <rFont val="Tahoma"/>
        <family val="0"/>
      </rPr>
      <t>Cuadro 4</t>
    </r>
    <r>
      <rPr>
        <sz val="11"/>
        <color indexed="63"/>
        <rFont val="Tahoma"/>
        <family val="2"/>
      </rPr>
      <t xml:space="preserve"> Defunciones fetales inscriptas en el Registro Civil por residencia habitual. Ciudad de Buenos Aires. Octubre 2009/octubre 2010</t>
    </r>
  </si>
  <si>
    <r>
      <rPr>
        <b/>
        <sz val="11"/>
        <color indexed="63"/>
        <rFont val="Tahoma"/>
        <family val="0"/>
      </rPr>
      <t>Cuadro 5</t>
    </r>
    <r>
      <rPr>
        <sz val="11"/>
        <color indexed="63"/>
        <rFont val="Tahoma"/>
        <family val="2"/>
      </rPr>
      <t xml:space="preserve"> Distribución porcentual de los nacimientos por local de ocurrencia. Ciudad de Buenos Aires. Años 2005/2009</t>
    </r>
  </si>
  <si>
    <r>
      <t>Nota</t>
    </r>
    <r>
      <rPr>
        <sz val="8"/>
        <color indexed="63"/>
        <rFont val="Tahoma"/>
        <family val="2"/>
      </rPr>
      <t>: la suma de las cifras parciales difiere del total por procedimientos de redondeo.</t>
    </r>
  </si>
  <si>
    <r>
      <t>Fuente</t>
    </r>
    <r>
      <rPr>
        <sz val="8"/>
        <color indexed="63"/>
        <rFont val="Tahoma"/>
        <family val="2"/>
      </rPr>
      <t>: Dirección General de Estadística y Censos (Ministerio de Hacienda GCBA). Estadísticas vitales.</t>
    </r>
  </si>
  <si>
    <r>
      <rPr>
        <b/>
        <sz val="11"/>
        <color indexed="63"/>
        <rFont val="Tahoma"/>
        <family val="0"/>
      </rPr>
      <t>Cuadro 6</t>
    </r>
    <r>
      <rPr>
        <sz val="11"/>
        <color indexed="63"/>
        <rFont val="Tahoma"/>
        <family val="2"/>
      </rPr>
      <t xml:space="preserve"> Distribución porcentual de las defunciones infantiles por local de ocurrencia. Ciudad de Buenos Aires. Años 2005/2009</t>
    </r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</si>
</sst>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&quot;$&quot;\ #,##0;&quot;$&quot;\ \-#,##0"/>
    <numFmt numFmtId="182" formatCode="&quot;$&quot;\ #,##0;[Red]&quot;$&quot;\ \-#,##0"/>
    <numFmt numFmtId="183" formatCode="&quot;$&quot;\ #,##0.00;&quot;$&quot;\ \-#,##0.00"/>
    <numFmt numFmtId="184" formatCode="&quot;$&quot;\ #,##0.00;[Red]&quot;$&quot;\ \-#,##0.00"/>
    <numFmt numFmtId="185" formatCode="_ &quot;$&quot;\ * #,##0_ ;_ &quot;$&quot;\ * \-#,##0_ ;_ &quot;$&quot;\ * &quot;-&quot;_ ;_ @_ "/>
    <numFmt numFmtId="186" formatCode="_ * #,##0_ ;_ * \-#,##0_ ;_ * &quot;-&quot;_ ;_ @_ "/>
    <numFmt numFmtId="187" formatCode="_ &quot;$&quot;\ * #,##0.00_ ;_ &quot;$&quot;\ * \-#,##0.00_ ;_ &quot;$&quot;\ * &quot;-&quot;??_ ;_ @_ "/>
    <numFmt numFmtId="188" formatCode="_ * #,##0.00_ ;_ * \-#,##0.00_ ;_ * &quot;-&quot;??_ ;_ @_ "/>
    <numFmt numFmtId="189" formatCode="_-* #,##0.0\ _P_t_s_-;\-* #,##0.0\ _P_t_s_-;_-* &quot;-&quot;??\ _P_t_s_-;_-@_-"/>
    <numFmt numFmtId="190" formatCode="_-* #,##0\ _P_t_s_-;\-* #,##0\ _P_t_s_-;_-* &quot;-&quot;??\ _P_t_s_-;_-@_-"/>
    <numFmt numFmtId="191" formatCode="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\ &quot;€&quot;"/>
    <numFmt numFmtId="196" formatCode="#,##0.0"/>
    <numFmt numFmtId="197" formatCode="0.00000000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0.000000"/>
    <numFmt numFmtId="206" formatCode="0.00000"/>
    <numFmt numFmtId="207" formatCode="0.0000"/>
    <numFmt numFmtId="208" formatCode="0.0000000"/>
    <numFmt numFmtId="209" formatCode="0.0000000000"/>
    <numFmt numFmtId="210" formatCode="0.00000000000"/>
    <numFmt numFmtId="211" formatCode="0.000000000000"/>
    <numFmt numFmtId="212" formatCode="0.000000000"/>
    <numFmt numFmtId="213" formatCode="#,##0.000"/>
    <numFmt numFmtId="214" formatCode="#,##0\ &quot;pta&quot;;\-#,##0\ &quot;pta&quot;"/>
    <numFmt numFmtId="215" formatCode="#,##0\ &quot;pta&quot;;[Red]\-#,##0\ &quot;pta&quot;"/>
    <numFmt numFmtId="216" formatCode="#,##0.00\ &quot;pta&quot;;\-#,##0.00\ &quot;pta&quot;"/>
    <numFmt numFmtId="217" formatCode="#,##0.00\ &quot;pta&quot;;[Red]\-#,##0.00\ &quot;pta&quot;"/>
    <numFmt numFmtId="218" formatCode="_-* #,##0\ &quot;pta&quot;_-;\-* #,##0\ &quot;pta&quot;_-;_-* &quot;-&quot;\ &quot;pta&quot;_-;_-@_-"/>
    <numFmt numFmtId="219" formatCode="_-* #,##0\ _p_t_a_-;\-* #,##0\ _p_t_a_-;_-* &quot;-&quot;\ _p_t_a_-;_-@_-"/>
    <numFmt numFmtId="220" formatCode="_-* #,##0.00\ &quot;pta&quot;_-;\-* #,##0.00\ &quot;pta&quot;_-;_-* &quot;-&quot;??\ &quot;pta&quot;_-;_-@_-"/>
    <numFmt numFmtId="221" formatCode="_-* #,##0.00\ _p_t_a_-;\-* #,##0.00\ _p_t_a_-;_-* &quot;-&quot;??\ _p_t_a_-;_-@_-"/>
    <numFmt numFmtId="222" formatCode="#,##0.0000"/>
    <numFmt numFmtId="223" formatCode="#,##0.0;[Red]#,##0.0"/>
    <numFmt numFmtId="224" formatCode="#,##0;[Red]#,##0"/>
    <numFmt numFmtId="225" formatCode="#\º"/>
    <numFmt numFmtId="226" formatCode="_-* #,##0.00\ [$€]_-;\-* #,##0.00\ [$€]_-;_-* &quot;-&quot;??\ [$€]_-;_-@_-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22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Tahoma"/>
      <family val="0"/>
    </font>
    <font>
      <sz val="9"/>
      <color indexed="63"/>
      <name val="Tahoma"/>
      <family val="0"/>
    </font>
    <font>
      <b/>
      <sz val="8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8"/>
      <color rgb="FF3C4356"/>
      <name val="Tahoma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0F0F2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19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Font="0" applyFill="0" applyAlignment="0" applyProtection="0"/>
    <xf numFmtId="0" fontId="34" fillId="20" borderId="2" applyNumberFormat="0" applyFont="0" applyFill="0" applyAlignment="0" applyProtection="0"/>
    <xf numFmtId="0" fontId="34" fillId="20" borderId="3" applyNumberFormat="0" applyFont="0" applyFill="0" applyAlignment="0" applyProtection="0"/>
    <xf numFmtId="0" fontId="35" fillId="21" borderId="0">
      <alignment horizontal="center" vertical="center" wrapText="1"/>
      <protection/>
    </xf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6" applyNumberFormat="0" applyFill="0" applyAlignment="0" applyProtection="0"/>
    <xf numFmtId="0" fontId="39" fillId="24" borderId="7" applyNumberFormat="0" applyFont="0" applyBorder="0" applyAlignment="0" applyProtection="0"/>
    <xf numFmtId="0" fontId="35" fillId="25" borderId="2" applyNumberFormat="0" applyFont="0" applyBorder="0" applyAlignment="0" applyProtection="0"/>
    <xf numFmtId="0" fontId="40" fillId="26" borderId="8" applyNumberFormat="0" applyFont="0" applyBorder="0" applyAlignment="0" applyProtection="0"/>
    <xf numFmtId="0" fontId="41" fillId="27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5" fillId="34" borderId="4" applyNumberFormat="0" applyAlignment="0" applyProtection="0"/>
    <xf numFmtId="22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7" applyBorder="0">
      <alignment horizontal="left" wrapText="1" indent="1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Protection="0">
      <alignment horizontal="center"/>
    </xf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8" fillId="37" borderId="0" applyNumberFormat="0" applyBorder="0" applyAlignment="0" applyProtection="0"/>
    <xf numFmtId="0" fontId="0" fillId="0" borderId="0">
      <alignment/>
      <protection/>
    </xf>
    <xf numFmtId="0" fontId="0" fillId="38" borderId="12" applyNumberFormat="0" applyFont="0" applyAlignment="0" applyProtection="0"/>
    <xf numFmtId="9" fontId="0" fillId="0" borderId="0" applyFont="0" applyFill="0" applyBorder="0" applyAlignment="0" applyProtection="0"/>
    <xf numFmtId="0" fontId="49" fillId="22" borderId="13" applyNumberFormat="0" applyAlignment="0" applyProtection="0"/>
    <xf numFmtId="0" fontId="0" fillId="39" borderId="14">
      <alignment horizontal="center" vertical="center" wrapText="1"/>
      <protection/>
    </xf>
    <xf numFmtId="0" fontId="0" fillId="39" borderId="14" applyNumberFormat="0" applyAlignment="0">
      <protection/>
    </xf>
    <xf numFmtId="0" fontId="34" fillId="40" borderId="15">
      <alignment horizontal="left" vertical="center" wrapText="1" indent="1"/>
      <protection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</cellStyleXfs>
  <cellXfs count="47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96" fontId="0" fillId="0" borderId="0" xfId="0" applyNumberFormat="1" applyAlignment="1">
      <alignment/>
    </xf>
    <xf numFmtId="17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4" fillId="40" borderId="2" xfId="35" applyFill="1" applyAlignment="1">
      <alignment horizontal="left" vertical="center" wrapText="1" indent="1"/>
    </xf>
    <xf numFmtId="0" fontId="35" fillId="41" borderId="2" xfId="35" applyFont="1" applyFill="1" applyAlignment="1">
      <alignment horizontal="center" vertical="center" wrapText="1"/>
    </xf>
    <xf numFmtId="0" fontId="35" fillId="42" borderId="2" xfId="35" applyFont="1" applyFill="1" applyAlignment="1">
      <alignment horizontal="center" vertical="center" wrapText="1"/>
    </xf>
    <xf numFmtId="1" fontId="40" fillId="26" borderId="2" xfId="43" applyNumberFormat="1" applyFont="1" applyBorder="1" applyAlignment="1">
      <alignment horizontal="left" vertical="center" indent="1"/>
    </xf>
    <xf numFmtId="0" fontId="40" fillId="26" borderId="2" xfId="43" applyFont="1" applyBorder="1" applyAlignment="1">
      <alignment horizontal="left" vertical="center" indent="1"/>
    </xf>
    <xf numFmtId="3" fontId="52" fillId="43" borderId="2" xfId="35" applyNumberFormat="1" applyFont="1" applyFill="1" applyAlignment="1">
      <alignment horizontal="left" vertical="center" indent="1"/>
    </xf>
    <xf numFmtId="3" fontId="40" fillId="26" borderId="2" xfId="43" applyNumberFormat="1" applyFont="1" applyBorder="1" applyAlignment="1">
      <alignment horizontal="right" vertical="center" indent="2"/>
    </xf>
    <xf numFmtId="3" fontId="52" fillId="43" borderId="2" xfId="35" applyNumberFormat="1" applyFont="1" applyFill="1" applyAlignment="1">
      <alignment horizontal="right" vertical="center" indent="2"/>
    </xf>
    <xf numFmtId="0" fontId="53" fillId="43" borderId="17" xfId="34" applyFont="1" applyFill="1" applyBorder="1" applyAlignment="1">
      <alignment horizontal="left" wrapText="1" indent="1"/>
    </xf>
    <xf numFmtId="0" fontId="39" fillId="43" borderId="17" xfId="34" applyFont="1" applyFill="1" applyBorder="1" applyAlignment="1">
      <alignment horizontal="left" wrapText="1" indent="1"/>
    </xf>
    <xf numFmtId="0" fontId="53" fillId="43" borderId="1" xfId="34" applyFont="1" applyFill="1" applyBorder="1" applyAlignment="1">
      <alignment horizontal="left" vertical="center" wrapText="1" indent="1"/>
    </xf>
    <xf numFmtId="0" fontId="35" fillId="44" borderId="2" xfId="35" applyFont="1" applyFill="1" applyAlignment="1">
      <alignment horizontal="left" vertical="center" wrapText="1" indent="1"/>
    </xf>
    <xf numFmtId="0" fontId="40" fillId="26" borderId="2" xfId="35" applyFont="1" applyFill="1" applyAlignment="1">
      <alignment horizontal="left" vertical="center" indent="1"/>
    </xf>
    <xf numFmtId="3" fontId="40" fillId="26" borderId="2" xfId="35" applyNumberFormat="1" applyFont="1" applyFill="1" applyAlignment="1">
      <alignment horizontal="center" vertical="center"/>
    </xf>
    <xf numFmtId="3" fontId="52" fillId="43" borderId="2" xfId="35" applyNumberFormat="1" applyFont="1" applyFill="1" applyAlignment="1">
      <alignment horizontal="center" vertical="center"/>
    </xf>
    <xf numFmtId="0" fontId="52" fillId="43" borderId="2" xfId="35" applyFont="1" applyFill="1" applyAlignment="1">
      <alignment horizontal="left" vertical="center" indent="1"/>
    </xf>
    <xf numFmtId="0" fontId="52" fillId="43" borderId="3" xfId="36" applyFont="1" applyFill="1" applyAlignment="1">
      <alignment horizontal="left" vertical="center" indent="1"/>
    </xf>
    <xf numFmtId="3" fontId="40" fillId="26" borderId="3" xfId="36" applyNumberFormat="1" applyFont="1" applyFill="1" applyAlignment="1">
      <alignment horizontal="center" vertical="center"/>
    </xf>
    <xf numFmtId="3" fontId="52" fillId="43" borderId="3" xfId="36" applyNumberFormat="1" applyFont="1" applyFill="1" applyAlignment="1">
      <alignment horizontal="center" vertical="center"/>
    </xf>
    <xf numFmtId="0" fontId="53" fillId="43" borderId="18" xfId="34" applyFont="1" applyFill="1" applyBorder="1" applyAlignment="1">
      <alignment horizontal="left" wrapText="1" indent="1"/>
    </xf>
    <xf numFmtId="0" fontId="39" fillId="43" borderId="1" xfId="34" applyFont="1" applyFill="1" applyBorder="1" applyAlignment="1">
      <alignment horizontal="left" indent="1"/>
    </xf>
    <xf numFmtId="3" fontId="40" fillId="26" borderId="2" xfId="35" applyNumberFormat="1" applyFont="1" applyFill="1" applyAlignment="1">
      <alignment horizontal="right" vertical="center" indent="3"/>
    </xf>
    <xf numFmtId="0" fontId="52" fillId="43" borderId="2" xfId="35" applyFont="1" applyFill="1" applyAlignment="1">
      <alignment horizontal="right" vertical="center" indent="3"/>
    </xf>
    <xf numFmtId="3" fontId="40" fillId="26" borderId="3" xfId="36" applyNumberFormat="1" applyFont="1" applyFill="1" applyAlignment="1">
      <alignment horizontal="right" vertical="center" indent="3"/>
    </xf>
    <xf numFmtId="0" fontId="52" fillId="43" borderId="3" xfId="36" applyFont="1" applyFill="1" applyAlignment="1">
      <alignment horizontal="right" vertical="center" indent="3"/>
    </xf>
    <xf numFmtId="0" fontId="52" fillId="43" borderId="2" xfId="35" applyFont="1" applyFill="1" applyAlignment="1">
      <alignment horizontal="center" vertical="center"/>
    </xf>
    <xf numFmtId="0" fontId="35" fillId="45" borderId="2" xfId="35" applyFont="1" applyFill="1" applyAlignment="1">
      <alignment horizontal="left" vertical="center" wrapText="1" indent="1"/>
    </xf>
    <xf numFmtId="196" fontId="40" fillId="26" borderId="2" xfId="35" applyNumberFormat="1" applyFont="1" applyFill="1" applyAlignment="1">
      <alignment horizontal="center" vertical="center"/>
    </xf>
    <xf numFmtId="196" fontId="52" fillId="43" borderId="2" xfId="35" applyNumberFormat="1" applyFont="1" applyFill="1" applyAlignment="1">
      <alignment horizontal="center" vertical="center"/>
    </xf>
    <xf numFmtId="196" fontId="40" fillId="26" borderId="3" xfId="36" applyNumberFormat="1" applyFont="1" applyFill="1" applyAlignment="1">
      <alignment horizontal="center" vertical="center"/>
    </xf>
    <xf numFmtId="196" fontId="52" fillId="43" borderId="3" xfId="36" applyNumberFormat="1" applyFont="1" applyFill="1" applyAlignment="1">
      <alignment horizontal="center" vertical="center"/>
    </xf>
    <xf numFmtId="0" fontId="39" fillId="43" borderId="1" xfId="34" applyFont="1" applyFill="1" applyBorder="1" applyAlignment="1">
      <alignment horizontal="center"/>
    </xf>
    <xf numFmtId="0" fontId="53" fillId="43" borderId="17" xfId="34" applyFont="1" applyFill="1" applyBorder="1" applyAlignment="1">
      <alignment horizontal="left" indent="1"/>
    </xf>
    <xf numFmtId="0" fontId="53" fillId="43" borderId="18" xfId="34" applyFont="1" applyFill="1" applyBorder="1" applyAlignment="1">
      <alignment horizontal="left" indent="1"/>
    </xf>
    <xf numFmtId="196" fontId="52" fillId="43" borderId="2" xfId="35" applyNumberFormat="1" applyFont="1" applyFill="1" applyAlignment="1" quotePrefix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rrecto" xfId="44"/>
    <cellStyle name="Encabez. 1" xfId="45"/>
    <cellStyle name="Encabez. 2" xfId="46"/>
    <cellStyle name="Encabezado 3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xplicación" xfId="57"/>
    <cellStyle name="fuente1" xfId="58"/>
    <cellStyle name="Hyperlink" xfId="59"/>
    <cellStyle name="Followed Hyperlink" xfId="60"/>
    <cellStyle name="Incorrecto" xfId="61"/>
    <cellStyle name="Comma" xfId="62"/>
    <cellStyle name="Comma [0]" xfId="63"/>
    <cellStyle name="mio" xfId="64"/>
    <cellStyle name="Currency" xfId="65"/>
    <cellStyle name="Currency [0]" xfId="66"/>
    <cellStyle name="Neutral" xfId="67"/>
    <cellStyle name="Normal_cuadros para SEC septiembre 02 de Hoteles" xfId="68"/>
    <cellStyle name="Nota" xfId="69"/>
    <cellStyle name="Percent" xfId="70"/>
    <cellStyle name="Salida" xfId="71"/>
    <cellStyle name="tabla1" xfId="72"/>
    <cellStyle name="tabla2" xfId="73"/>
    <cellStyle name="titulo" xfId="74"/>
    <cellStyle name="Título" xfId="75"/>
    <cellStyle name="Total" xfId="7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20" sqref="A1:E20"/>
    </sheetView>
  </sheetViews>
  <sheetFormatPr defaultColWidth="11.421875" defaultRowHeight="12.75"/>
  <cols>
    <col min="1" max="1" width="12.00390625" style="0" customWidth="1"/>
    <col min="2" max="5" width="12.8515625" style="0" customWidth="1"/>
    <col min="7" max="7" width="13.28125" style="0" customWidth="1"/>
  </cols>
  <sheetData>
    <row r="1" spans="1:5" ht="51" customHeight="1">
      <c r="A1" s="12" t="s">
        <v>25</v>
      </c>
      <c r="B1" s="12"/>
      <c r="C1" s="12"/>
      <c r="D1" s="12"/>
      <c r="E1" s="12"/>
    </row>
    <row r="2" spans="1:5" ht="25.5" customHeight="1">
      <c r="A2" s="13" t="s">
        <v>0</v>
      </c>
      <c r="B2" s="13" t="s">
        <v>1</v>
      </c>
      <c r="C2" s="13" t="s">
        <v>2</v>
      </c>
      <c r="D2" s="13"/>
      <c r="E2" s="13"/>
    </row>
    <row r="3" spans="1:5" ht="27" customHeight="1">
      <c r="A3" s="13"/>
      <c r="B3" s="13"/>
      <c r="C3" s="14" t="s">
        <v>3</v>
      </c>
      <c r="D3" s="14" t="s">
        <v>4</v>
      </c>
      <c r="E3" s="14" t="s">
        <v>5</v>
      </c>
    </row>
    <row r="4" spans="1:6" s="10" customFormat="1" ht="18.75" customHeight="1">
      <c r="A4" s="15">
        <v>2009</v>
      </c>
      <c r="B4" s="15"/>
      <c r="C4" s="15"/>
      <c r="D4" s="15"/>
      <c r="E4" s="15"/>
      <c r="F4" s="9"/>
    </row>
    <row r="5" spans="1:7" s="10" customFormat="1" ht="18.75" customHeight="1">
      <c r="A5" s="17" t="s">
        <v>10</v>
      </c>
      <c r="B5" s="18">
        <v>7059</v>
      </c>
      <c r="C5" s="19">
        <v>3739</v>
      </c>
      <c r="D5" s="19">
        <v>3243</v>
      </c>
      <c r="E5" s="19">
        <v>77</v>
      </c>
      <c r="F5" s="9"/>
      <c r="G5" s="11"/>
    </row>
    <row r="6" spans="1:7" s="10" customFormat="1" ht="18.75" customHeight="1">
      <c r="A6" s="17" t="s">
        <v>11</v>
      </c>
      <c r="B6" s="18">
        <v>6965</v>
      </c>
      <c r="C6" s="19">
        <v>3620</v>
      </c>
      <c r="D6" s="19">
        <v>3261</v>
      </c>
      <c r="E6" s="19">
        <v>84</v>
      </c>
      <c r="F6" s="9"/>
      <c r="G6" s="11"/>
    </row>
    <row r="7" spans="1:7" s="10" customFormat="1" ht="18.75" customHeight="1">
      <c r="A7" s="17" t="s">
        <v>12</v>
      </c>
      <c r="B7" s="18">
        <v>6471</v>
      </c>
      <c r="C7" s="19">
        <v>3447</v>
      </c>
      <c r="D7" s="19">
        <v>2940</v>
      </c>
      <c r="E7" s="19">
        <v>84</v>
      </c>
      <c r="F7" s="9"/>
      <c r="G7" s="11"/>
    </row>
    <row r="8" spans="1:6" s="10" customFormat="1" ht="18.75" customHeight="1">
      <c r="A8" s="16">
        <v>2010</v>
      </c>
      <c r="B8" s="16"/>
      <c r="C8" s="16"/>
      <c r="D8" s="16"/>
      <c r="E8" s="16"/>
      <c r="F8" s="9"/>
    </row>
    <row r="9" spans="1:7" s="10" customFormat="1" ht="18.75" customHeight="1">
      <c r="A9" s="17" t="s">
        <v>13</v>
      </c>
      <c r="B9" s="18">
        <v>6870</v>
      </c>
      <c r="C9" s="19">
        <v>3590</v>
      </c>
      <c r="D9" s="19">
        <v>3214</v>
      </c>
      <c r="E9" s="19">
        <v>66</v>
      </c>
      <c r="F9" s="9"/>
      <c r="G9" s="11"/>
    </row>
    <row r="10" spans="1:7" s="10" customFormat="1" ht="18.75" customHeight="1">
      <c r="A10" s="17" t="s">
        <v>14</v>
      </c>
      <c r="B10" s="18">
        <v>6103</v>
      </c>
      <c r="C10" s="19">
        <v>3173</v>
      </c>
      <c r="D10" s="19">
        <v>2835</v>
      </c>
      <c r="E10" s="19">
        <v>95</v>
      </c>
      <c r="F10" s="9"/>
      <c r="G10" s="11"/>
    </row>
    <row r="11" spans="1:7" s="10" customFormat="1" ht="18.75" customHeight="1">
      <c r="A11" s="17" t="s">
        <v>15</v>
      </c>
      <c r="B11" s="18">
        <v>8763</v>
      </c>
      <c r="C11" s="19">
        <v>4443</v>
      </c>
      <c r="D11" s="19">
        <v>4197</v>
      </c>
      <c r="E11" s="19">
        <v>123</v>
      </c>
      <c r="G11" s="11"/>
    </row>
    <row r="12" spans="1:7" s="10" customFormat="1" ht="18.75" customHeight="1">
      <c r="A12" s="17" t="s">
        <v>16</v>
      </c>
      <c r="B12" s="18">
        <v>7887</v>
      </c>
      <c r="C12" s="19">
        <v>3992</v>
      </c>
      <c r="D12" s="19">
        <v>3773</v>
      </c>
      <c r="E12" s="19">
        <v>122</v>
      </c>
      <c r="G12" s="11"/>
    </row>
    <row r="13" spans="1:5" s="10" customFormat="1" ht="18.75" customHeight="1">
      <c r="A13" s="17" t="s">
        <v>6</v>
      </c>
      <c r="B13" s="18">
        <v>7270</v>
      </c>
      <c r="C13" s="19">
        <v>3680</v>
      </c>
      <c r="D13" s="19">
        <v>3517</v>
      </c>
      <c r="E13" s="19">
        <v>73</v>
      </c>
    </row>
    <row r="14" spans="1:5" s="10" customFormat="1" ht="18.75" customHeight="1">
      <c r="A14" s="17" t="s">
        <v>7</v>
      </c>
      <c r="B14" s="18">
        <v>7678</v>
      </c>
      <c r="C14" s="19">
        <v>3900</v>
      </c>
      <c r="D14" s="19">
        <v>3685</v>
      </c>
      <c r="E14" s="19">
        <v>93</v>
      </c>
    </row>
    <row r="15" spans="1:5" s="10" customFormat="1" ht="18.75" customHeight="1">
      <c r="A15" s="17" t="s">
        <v>8</v>
      </c>
      <c r="B15" s="18">
        <v>7240</v>
      </c>
      <c r="C15" s="19">
        <v>3702</v>
      </c>
      <c r="D15" s="19">
        <v>3446</v>
      </c>
      <c r="E15" s="19">
        <v>92</v>
      </c>
    </row>
    <row r="16" spans="1:5" s="10" customFormat="1" ht="18.75" customHeight="1">
      <c r="A16" s="17" t="s">
        <v>9</v>
      </c>
      <c r="B16" s="18">
        <v>7423</v>
      </c>
      <c r="C16" s="19">
        <v>3811</v>
      </c>
      <c r="D16" s="19">
        <v>3508</v>
      </c>
      <c r="E16" s="19">
        <v>104</v>
      </c>
    </row>
    <row r="17" spans="1:5" s="10" customFormat="1" ht="18.75" customHeight="1">
      <c r="A17" s="17" t="s">
        <v>20</v>
      </c>
      <c r="B17" s="18">
        <f>SUM(C17:E17)</f>
        <v>7325</v>
      </c>
      <c r="C17" s="19">
        <f>742+34+801+403+695+979+199</f>
        <v>3853</v>
      </c>
      <c r="D17" s="19">
        <f>554+28+691+97+579+1016+419</f>
        <v>3384</v>
      </c>
      <c r="E17" s="19">
        <f>4+8+46+30</f>
        <v>88</v>
      </c>
    </row>
    <row r="18" spans="1:5" s="10" customFormat="1" ht="18.75" customHeight="1" thickBot="1">
      <c r="A18" s="17" t="s">
        <v>10</v>
      </c>
      <c r="B18" s="18">
        <f>SUM(C18:E18)</f>
        <v>6226</v>
      </c>
      <c r="C18" s="19">
        <v>3255</v>
      </c>
      <c r="D18" s="19">
        <f>+256+616+746+298+562+423</f>
        <v>2901</v>
      </c>
      <c r="E18" s="19">
        <f>3+23+8+5+31</f>
        <v>70</v>
      </c>
    </row>
    <row r="19" spans="1:5" ht="30.75" customHeight="1" thickTop="1">
      <c r="A19" s="20" t="s">
        <v>26</v>
      </c>
      <c r="B19" s="21"/>
      <c r="C19" s="21"/>
      <c r="D19" s="21"/>
      <c r="E19" s="21"/>
    </row>
    <row r="20" spans="1:5" ht="15" customHeight="1">
      <c r="A20" s="22" t="s">
        <v>27</v>
      </c>
      <c r="B20" s="22"/>
      <c r="C20" s="22"/>
      <c r="D20" s="22"/>
      <c r="E20" s="22"/>
    </row>
    <row r="22" spans="2:3" ht="12">
      <c r="B22" s="2"/>
      <c r="C22" s="2"/>
    </row>
    <row r="23" ht="12.75" customHeight="1"/>
    <row r="25" spans="2:3" ht="15.75" customHeight="1">
      <c r="B25" s="3"/>
      <c r="C25" s="2"/>
    </row>
    <row r="27" spans="7:10" ht="12">
      <c r="G27" s="2"/>
      <c r="H27" s="2"/>
      <c r="J27" s="2"/>
    </row>
    <row r="28" ht="12">
      <c r="B28" s="2"/>
    </row>
    <row r="29" spans="7:10" ht="12">
      <c r="G29" s="2"/>
      <c r="H29" s="2"/>
      <c r="J29" s="2"/>
    </row>
    <row r="31" spans="7:10" ht="12">
      <c r="G31" s="2"/>
      <c r="H31" s="2"/>
      <c r="J31" s="2"/>
    </row>
  </sheetData>
  <sheetProtection/>
  <mergeCells count="8">
    <mergeCell ref="A19:E19"/>
    <mergeCell ref="A20:E20"/>
    <mergeCell ref="A1:E1"/>
    <mergeCell ref="A2:A3"/>
    <mergeCell ref="B2:B3"/>
    <mergeCell ref="C2:E2"/>
    <mergeCell ref="A8:E8"/>
    <mergeCell ref="A4:E4"/>
  </mergeCells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workbookViewId="0" topLeftCell="A1">
      <selection activeCell="A1" sqref="A1:E21"/>
    </sheetView>
  </sheetViews>
  <sheetFormatPr defaultColWidth="11.421875" defaultRowHeight="12.75"/>
  <cols>
    <col min="1" max="5" width="13.7109375" style="0" customWidth="1"/>
  </cols>
  <sheetData>
    <row r="1" spans="1:5" ht="49.5" customHeight="1">
      <c r="A1" s="12" t="s">
        <v>28</v>
      </c>
      <c r="B1" s="12"/>
      <c r="C1" s="12"/>
      <c r="D1" s="12"/>
      <c r="E1" s="12"/>
    </row>
    <row r="2" spans="1:5" ht="30.75" customHeight="1">
      <c r="A2" s="23" t="s">
        <v>0</v>
      </c>
      <c r="B2" s="13" t="s">
        <v>1</v>
      </c>
      <c r="C2" s="13" t="s">
        <v>2</v>
      </c>
      <c r="D2" s="13"/>
      <c r="E2" s="13"/>
    </row>
    <row r="3" spans="1:5" ht="36.75" customHeight="1">
      <c r="A3" s="23"/>
      <c r="B3" s="13"/>
      <c r="C3" s="14" t="s">
        <v>3</v>
      </c>
      <c r="D3" s="14" t="s">
        <v>4</v>
      </c>
      <c r="E3" s="14" t="s">
        <v>5</v>
      </c>
    </row>
    <row r="4" spans="1:5" s="10" customFormat="1" ht="16.5" customHeight="1">
      <c r="A4" s="24">
        <v>2009</v>
      </c>
      <c r="B4" s="24"/>
      <c r="C4" s="24"/>
      <c r="D4" s="24"/>
      <c r="E4" s="24"/>
    </row>
    <row r="5" spans="1:5" s="10" customFormat="1" ht="16.5" customHeight="1">
      <c r="A5" s="17" t="s">
        <v>10</v>
      </c>
      <c r="B5" s="25">
        <v>3311</v>
      </c>
      <c r="C5" s="26">
        <v>2406</v>
      </c>
      <c r="D5" s="26">
        <v>857</v>
      </c>
      <c r="E5" s="26">
        <v>48</v>
      </c>
    </row>
    <row r="6" spans="1:5" s="10" customFormat="1" ht="16.5" customHeight="1">
      <c r="A6" s="17" t="s">
        <v>11</v>
      </c>
      <c r="B6" s="25">
        <v>3033</v>
      </c>
      <c r="C6" s="26">
        <v>2241</v>
      </c>
      <c r="D6" s="26">
        <v>765</v>
      </c>
      <c r="E6" s="26">
        <v>27</v>
      </c>
    </row>
    <row r="7" spans="1:5" s="10" customFormat="1" ht="16.5" customHeight="1">
      <c r="A7" s="17" t="s">
        <v>12</v>
      </c>
      <c r="B7" s="25">
        <v>3127</v>
      </c>
      <c r="C7" s="26">
        <v>2269</v>
      </c>
      <c r="D7" s="26">
        <v>818</v>
      </c>
      <c r="E7" s="26">
        <v>40</v>
      </c>
    </row>
    <row r="8" spans="1:5" s="10" customFormat="1" ht="16.5" customHeight="1">
      <c r="A8" s="24">
        <v>2010</v>
      </c>
      <c r="B8" s="24"/>
      <c r="C8" s="24"/>
      <c r="D8" s="24"/>
      <c r="E8" s="24"/>
    </row>
    <row r="9" spans="1:5" s="10" customFormat="1" ht="16.5" customHeight="1">
      <c r="A9" s="17" t="s">
        <v>13</v>
      </c>
      <c r="B9" s="25">
        <v>3186</v>
      </c>
      <c r="C9" s="26">
        <v>2402</v>
      </c>
      <c r="D9" s="26">
        <v>769</v>
      </c>
      <c r="E9" s="26">
        <v>15</v>
      </c>
    </row>
    <row r="10" spans="1:5" s="10" customFormat="1" ht="16.5" customHeight="1">
      <c r="A10" s="17" t="s">
        <v>14</v>
      </c>
      <c r="B10" s="25">
        <v>2740</v>
      </c>
      <c r="C10" s="26">
        <v>2046</v>
      </c>
      <c r="D10" s="26">
        <v>669</v>
      </c>
      <c r="E10" s="26">
        <v>25</v>
      </c>
    </row>
    <row r="11" spans="1:5" s="10" customFormat="1" ht="16.5" customHeight="1">
      <c r="A11" s="17" t="s">
        <v>15</v>
      </c>
      <c r="B11" s="25">
        <v>3084</v>
      </c>
      <c r="C11" s="26">
        <v>2244</v>
      </c>
      <c r="D11" s="26">
        <v>803</v>
      </c>
      <c r="E11" s="26">
        <v>37</v>
      </c>
    </row>
    <row r="12" spans="1:5" s="10" customFormat="1" ht="16.5" customHeight="1">
      <c r="A12" s="27" t="s">
        <v>16</v>
      </c>
      <c r="B12" s="25">
        <v>3112</v>
      </c>
      <c r="C12" s="26">
        <v>2339</v>
      </c>
      <c r="D12" s="26">
        <v>742</v>
      </c>
      <c r="E12" s="26">
        <v>31</v>
      </c>
    </row>
    <row r="13" spans="1:5" s="10" customFormat="1" ht="16.5" customHeight="1">
      <c r="A13" s="27" t="s">
        <v>6</v>
      </c>
      <c r="B13" s="25">
        <v>3430</v>
      </c>
      <c r="C13" s="26">
        <v>2585</v>
      </c>
      <c r="D13" s="26">
        <v>828</v>
      </c>
      <c r="E13" s="26">
        <v>17</v>
      </c>
    </row>
    <row r="14" spans="1:5" s="10" customFormat="1" ht="16.5" customHeight="1">
      <c r="A14" s="27" t="s">
        <v>7</v>
      </c>
      <c r="B14" s="25">
        <v>3479</v>
      </c>
      <c r="C14" s="26">
        <v>2648</v>
      </c>
      <c r="D14" s="26">
        <v>819</v>
      </c>
      <c r="E14" s="26">
        <v>12</v>
      </c>
    </row>
    <row r="15" spans="1:5" s="10" customFormat="1" ht="16.5" customHeight="1">
      <c r="A15" s="27" t="s">
        <v>8</v>
      </c>
      <c r="B15" s="25">
        <v>3723</v>
      </c>
      <c r="C15" s="26">
        <v>2806</v>
      </c>
      <c r="D15" s="26">
        <v>903</v>
      </c>
      <c r="E15" s="26">
        <v>14</v>
      </c>
    </row>
    <row r="16" spans="1:5" s="10" customFormat="1" ht="16.5" customHeight="1">
      <c r="A16" s="27" t="s">
        <v>9</v>
      </c>
      <c r="B16" s="25">
        <v>3833</v>
      </c>
      <c r="C16" s="26">
        <v>2914</v>
      </c>
      <c r="D16" s="26">
        <v>900</v>
      </c>
      <c r="E16" s="26">
        <v>19</v>
      </c>
    </row>
    <row r="17" spans="1:5" s="10" customFormat="1" ht="16.5" customHeight="1">
      <c r="A17" s="27" t="s">
        <v>20</v>
      </c>
      <c r="B17" s="25">
        <v>3476</v>
      </c>
      <c r="C17" s="26">
        <v>2601</v>
      </c>
      <c r="D17" s="26">
        <v>842</v>
      </c>
      <c r="E17" s="26">
        <v>33</v>
      </c>
    </row>
    <row r="18" spans="1:5" s="10" customFormat="1" ht="16.5" customHeight="1" thickBot="1">
      <c r="A18" s="28" t="s">
        <v>10</v>
      </c>
      <c r="B18" s="29">
        <v>3469</v>
      </c>
      <c r="C18" s="30">
        <v>2590</v>
      </c>
      <c r="D18" s="30">
        <v>864</v>
      </c>
      <c r="E18" s="30">
        <v>15</v>
      </c>
    </row>
    <row r="19" spans="1:5" ht="28.5" customHeight="1" thickTop="1">
      <c r="A19" s="20" t="s">
        <v>26</v>
      </c>
      <c r="B19" s="21"/>
      <c r="C19" s="21"/>
      <c r="D19" s="21"/>
      <c r="E19" s="21"/>
    </row>
    <row r="20" spans="1:5" ht="12.75" customHeight="1">
      <c r="A20" s="31" t="s">
        <v>27</v>
      </c>
      <c r="B20" s="31"/>
      <c r="C20" s="31"/>
      <c r="D20" s="31"/>
      <c r="E20" s="31"/>
    </row>
    <row r="21" spans="1:5" ht="6" customHeight="1">
      <c r="A21" s="32"/>
      <c r="B21" s="32"/>
      <c r="C21" s="32"/>
      <c r="D21" s="32"/>
      <c r="E21" s="32"/>
    </row>
  </sheetData>
  <sheetProtection/>
  <mergeCells count="9">
    <mergeCell ref="A21:E21"/>
    <mergeCell ref="A19:E19"/>
    <mergeCell ref="A20:E20"/>
    <mergeCell ref="A1:E1"/>
    <mergeCell ref="A2:A3"/>
    <mergeCell ref="B2:B3"/>
    <mergeCell ref="C2:E2"/>
    <mergeCell ref="A4:E4"/>
    <mergeCell ref="A8:E8"/>
  </mergeCells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E21"/>
    </sheetView>
  </sheetViews>
  <sheetFormatPr defaultColWidth="11.421875" defaultRowHeight="12.75"/>
  <cols>
    <col min="1" max="5" width="14.140625" style="0" customWidth="1"/>
  </cols>
  <sheetData>
    <row r="1" spans="1:5" ht="51" customHeight="1">
      <c r="A1" s="12" t="s">
        <v>29</v>
      </c>
      <c r="B1" s="12"/>
      <c r="C1" s="12"/>
      <c r="D1" s="12"/>
      <c r="E1" s="12"/>
    </row>
    <row r="2" spans="1:5" ht="31.5" customHeight="1">
      <c r="A2" s="23" t="s">
        <v>0</v>
      </c>
      <c r="B2" s="13" t="s">
        <v>1</v>
      </c>
      <c r="C2" s="13" t="s">
        <v>2</v>
      </c>
      <c r="D2" s="13"/>
      <c r="E2" s="13"/>
    </row>
    <row r="3" spans="1:5" ht="25.5">
      <c r="A3" s="23"/>
      <c r="B3" s="13"/>
      <c r="C3" s="14" t="s">
        <v>3</v>
      </c>
      <c r="D3" s="14" t="s">
        <v>4</v>
      </c>
      <c r="E3" s="14" t="s">
        <v>5</v>
      </c>
    </row>
    <row r="4" spans="1:5" ht="18" customHeight="1">
      <c r="A4" s="24">
        <v>2009</v>
      </c>
      <c r="B4" s="24"/>
      <c r="C4" s="24"/>
      <c r="D4" s="24"/>
      <c r="E4" s="24"/>
    </row>
    <row r="5" spans="1:10" ht="18" customHeight="1">
      <c r="A5" s="17" t="s">
        <v>10</v>
      </c>
      <c r="B5" s="33">
        <v>88</v>
      </c>
      <c r="C5" s="34">
        <v>25</v>
      </c>
      <c r="D5" s="34">
        <v>63</v>
      </c>
      <c r="E5" s="34" t="s">
        <v>18</v>
      </c>
      <c r="G5" s="1"/>
      <c r="H5" s="4"/>
      <c r="I5" s="4"/>
      <c r="J5" s="4"/>
    </row>
    <row r="6" spans="1:10" ht="18" customHeight="1">
      <c r="A6" s="17" t="s">
        <v>11</v>
      </c>
      <c r="B6" s="33">
        <v>79</v>
      </c>
      <c r="C6" s="34">
        <v>21</v>
      </c>
      <c r="D6" s="34">
        <v>53</v>
      </c>
      <c r="E6" s="34">
        <v>5</v>
      </c>
      <c r="G6" s="1"/>
      <c r="H6" s="4"/>
      <c r="I6" s="4"/>
      <c r="J6" s="4"/>
    </row>
    <row r="7" spans="1:10" ht="18" customHeight="1">
      <c r="A7" s="17" t="s">
        <v>12</v>
      </c>
      <c r="B7" s="33">
        <v>88</v>
      </c>
      <c r="C7" s="34">
        <v>28</v>
      </c>
      <c r="D7" s="34">
        <v>56</v>
      </c>
      <c r="E7" s="34">
        <v>4</v>
      </c>
      <c r="G7" s="1"/>
      <c r="H7" s="4"/>
      <c r="I7" s="4"/>
      <c r="J7" s="4"/>
    </row>
    <row r="8" spans="1:7" ht="18" customHeight="1">
      <c r="A8" s="24">
        <v>2010</v>
      </c>
      <c r="B8" s="24"/>
      <c r="C8" s="24"/>
      <c r="D8" s="24"/>
      <c r="E8" s="24"/>
      <c r="G8" s="2"/>
    </row>
    <row r="9" spans="1:7" ht="18" customHeight="1">
      <c r="A9" s="17" t="s">
        <v>13</v>
      </c>
      <c r="B9" s="33">
        <v>84</v>
      </c>
      <c r="C9" s="34">
        <v>21</v>
      </c>
      <c r="D9" s="34">
        <v>63</v>
      </c>
      <c r="E9" s="34" t="s">
        <v>18</v>
      </c>
      <c r="G9" s="1"/>
    </row>
    <row r="10" spans="1:7" ht="18" customHeight="1">
      <c r="A10" s="17" t="s">
        <v>14</v>
      </c>
      <c r="B10" s="33">
        <v>80</v>
      </c>
      <c r="C10" s="34">
        <v>21</v>
      </c>
      <c r="D10" s="34">
        <v>57</v>
      </c>
      <c r="E10" s="34">
        <v>2</v>
      </c>
      <c r="G10" s="1"/>
    </row>
    <row r="11" spans="1:7" ht="18" customHeight="1">
      <c r="A11" s="17" t="s">
        <v>15</v>
      </c>
      <c r="B11" s="33">
        <v>84</v>
      </c>
      <c r="C11" s="34">
        <v>22</v>
      </c>
      <c r="D11" s="34">
        <v>62</v>
      </c>
      <c r="E11" s="34" t="s">
        <v>18</v>
      </c>
      <c r="G11" s="1"/>
    </row>
    <row r="12" spans="1:7" ht="18" customHeight="1">
      <c r="A12" s="27" t="s">
        <v>16</v>
      </c>
      <c r="B12" s="33">
        <v>81</v>
      </c>
      <c r="C12" s="34">
        <v>23</v>
      </c>
      <c r="D12" s="34">
        <v>56</v>
      </c>
      <c r="E12" s="34">
        <v>2</v>
      </c>
      <c r="G12" s="1"/>
    </row>
    <row r="13" spans="1:11" ht="18" customHeight="1">
      <c r="A13" s="27" t="s">
        <v>6</v>
      </c>
      <c r="B13" s="33">
        <v>102</v>
      </c>
      <c r="C13" s="34">
        <v>31</v>
      </c>
      <c r="D13" s="34">
        <v>69</v>
      </c>
      <c r="E13" s="34">
        <v>2</v>
      </c>
      <c r="F13" s="5"/>
      <c r="G13" s="5"/>
      <c r="H13" s="5"/>
      <c r="I13" s="5"/>
      <c r="J13" s="5"/>
      <c r="K13" s="5"/>
    </row>
    <row r="14" spans="1:11" ht="18" customHeight="1">
      <c r="A14" s="27" t="s">
        <v>7</v>
      </c>
      <c r="B14" s="33">
        <v>95</v>
      </c>
      <c r="C14" s="34">
        <v>33</v>
      </c>
      <c r="D14" s="34">
        <v>60</v>
      </c>
      <c r="E14" s="34">
        <v>2</v>
      </c>
      <c r="F14" s="5"/>
      <c r="G14" s="5"/>
      <c r="H14" s="5"/>
      <c r="I14" s="5"/>
      <c r="J14" s="5"/>
      <c r="K14" s="5"/>
    </row>
    <row r="15" spans="1:11" ht="18" customHeight="1">
      <c r="A15" s="27" t="s">
        <v>8</v>
      </c>
      <c r="B15" s="33">
        <v>99</v>
      </c>
      <c r="C15" s="34">
        <v>36</v>
      </c>
      <c r="D15" s="34">
        <v>61</v>
      </c>
      <c r="E15" s="34">
        <v>2</v>
      </c>
      <c r="F15" s="5"/>
      <c r="G15" s="5"/>
      <c r="H15" s="5"/>
      <c r="I15" s="5"/>
      <c r="J15" s="5"/>
      <c r="K15" s="5"/>
    </row>
    <row r="16" spans="1:11" ht="18" customHeight="1">
      <c r="A16" s="27" t="s">
        <v>9</v>
      </c>
      <c r="B16" s="33">
        <v>87</v>
      </c>
      <c r="C16" s="34">
        <v>25</v>
      </c>
      <c r="D16" s="34">
        <v>61</v>
      </c>
      <c r="E16" s="34">
        <v>1</v>
      </c>
      <c r="F16" s="5"/>
      <c r="G16" s="5"/>
      <c r="H16" s="5"/>
      <c r="I16" s="5"/>
      <c r="J16" s="5"/>
      <c r="K16" s="5"/>
    </row>
    <row r="17" spans="1:11" ht="18" customHeight="1">
      <c r="A17" s="27" t="s">
        <v>17</v>
      </c>
      <c r="B17" s="33">
        <v>80</v>
      </c>
      <c r="C17" s="34">
        <v>28</v>
      </c>
      <c r="D17" s="34">
        <v>51</v>
      </c>
      <c r="E17" s="34">
        <v>1</v>
      </c>
      <c r="F17" s="5"/>
      <c r="G17" s="5"/>
      <c r="H17" s="5"/>
      <c r="I17" s="5"/>
      <c r="J17" s="5"/>
      <c r="K17" s="5"/>
    </row>
    <row r="18" spans="1:11" ht="18" customHeight="1" thickBot="1">
      <c r="A18" s="28" t="s">
        <v>10</v>
      </c>
      <c r="B18" s="35">
        <v>87</v>
      </c>
      <c r="C18" s="36">
        <v>18</v>
      </c>
      <c r="D18" s="36">
        <v>64</v>
      </c>
      <c r="E18" s="36">
        <v>5</v>
      </c>
      <c r="F18" s="5"/>
      <c r="G18" s="5"/>
      <c r="H18" s="5"/>
      <c r="I18" s="5"/>
      <c r="J18" s="5"/>
      <c r="K18" s="5"/>
    </row>
    <row r="19" spans="1:11" ht="30.75" customHeight="1" thickTop="1">
      <c r="A19" s="20" t="s">
        <v>30</v>
      </c>
      <c r="B19" s="20"/>
      <c r="C19" s="20"/>
      <c r="D19" s="20"/>
      <c r="E19" s="20"/>
      <c r="K19" s="6"/>
    </row>
    <row r="20" spans="1:5" ht="12" customHeight="1">
      <c r="A20" s="31" t="s">
        <v>31</v>
      </c>
      <c r="B20" s="31"/>
      <c r="C20" s="31"/>
      <c r="D20" s="31"/>
      <c r="E20" s="31"/>
    </row>
    <row r="21" spans="1:5" ht="6.75" customHeight="1">
      <c r="A21" s="32"/>
      <c r="B21" s="32"/>
      <c r="C21" s="32"/>
      <c r="D21" s="32"/>
      <c r="E21" s="32"/>
    </row>
  </sheetData>
  <sheetProtection/>
  <mergeCells count="9">
    <mergeCell ref="A21:E21"/>
    <mergeCell ref="A1:E1"/>
    <mergeCell ref="A2:A3"/>
    <mergeCell ref="B2:B3"/>
    <mergeCell ref="C2:E2"/>
    <mergeCell ref="A19:E19"/>
    <mergeCell ref="A20:E20"/>
    <mergeCell ref="A4:E4"/>
    <mergeCell ref="A8:E8"/>
  </mergeCells>
  <printOptions/>
  <pageMargins left="0.75" right="0.75" top="1" bottom="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E21"/>
    </sheetView>
  </sheetViews>
  <sheetFormatPr defaultColWidth="11.421875" defaultRowHeight="12.75"/>
  <cols>
    <col min="1" max="5" width="14.28125" style="0" customWidth="1"/>
  </cols>
  <sheetData>
    <row r="1" spans="1:5" ht="45.75" customHeight="1">
      <c r="A1" s="12" t="s">
        <v>32</v>
      </c>
      <c r="B1" s="12"/>
      <c r="C1" s="12"/>
      <c r="D1" s="12"/>
      <c r="E1" s="12"/>
    </row>
    <row r="2" spans="1:5" ht="18.75" customHeight="1">
      <c r="A2" s="23" t="s">
        <v>0</v>
      </c>
      <c r="B2" s="13" t="s">
        <v>1</v>
      </c>
      <c r="C2" s="13" t="s">
        <v>2</v>
      </c>
      <c r="D2" s="13"/>
      <c r="E2" s="13"/>
    </row>
    <row r="3" spans="1:5" ht="31.5" customHeight="1">
      <c r="A3" s="23"/>
      <c r="B3" s="13"/>
      <c r="C3" s="14" t="s">
        <v>3</v>
      </c>
      <c r="D3" s="14" t="s">
        <v>4</v>
      </c>
      <c r="E3" s="14" t="s">
        <v>5</v>
      </c>
    </row>
    <row r="4" spans="1:5" ht="16.5" customHeight="1">
      <c r="A4" s="24">
        <v>2009</v>
      </c>
      <c r="B4" s="24"/>
      <c r="C4" s="24"/>
      <c r="D4" s="24"/>
      <c r="E4" s="24"/>
    </row>
    <row r="5" spans="1:5" ht="16.5" customHeight="1">
      <c r="A5" s="17" t="s">
        <v>10</v>
      </c>
      <c r="B5" s="25">
        <v>49</v>
      </c>
      <c r="C5" s="37">
        <v>22</v>
      </c>
      <c r="D5" s="37">
        <v>20</v>
      </c>
      <c r="E5" s="34">
        <v>7</v>
      </c>
    </row>
    <row r="6" spans="1:5" ht="16.5" customHeight="1">
      <c r="A6" s="17" t="s">
        <v>11</v>
      </c>
      <c r="B6" s="25">
        <v>54</v>
      </c>
      <c r="C6" s="37">
        <v>29</v>
      </c>
      <c r="D6" s="37">
        <v>23</v>
      </c>
      <c r="E6" s="34">
        <v>2</v>
      </c>
    </row>
    <row r="7" spans="1:5" ht="16.5" customHeight="1">
      <c r="A7" s="17" t="s">
        <v>12</v>
      </c>
      <c r="B7" s="25">
        <v>66</v>
      </c>
      <c r="C7" s="37">
        <v>25</v>
      </c>
      <c r="D7" s="37">
        <v>35</v>
      </c>
      <c r="E7" s="34">
        <v>6</v>
      </c>
    </row>
    <row r="8" spans="1:5" ht="16.5" customHeight="1">
      <c r="A8" s="24">
        <v>2010</v>
      </c>
      <c r="B8" s="24"/>
      <c r="C8" s="24"/>
      <c r="D8" s="24"/>
      <c r="E8" s="24"/>
    </row>
    <row r="9" spans="1:5" ht="16.5" customHeight="1">
      <c r="A9" s="17" t="s">
        <v>13</v>
      </c>
      <c r="B9" s="25">
        <v>59</v>
      </c>
      <c r="C9" s="37">
        <v>28</v>
      </c>
      <c r="D9" s="37">
        <v>29</v>
      </c>
      <c r="E9" s="34">
        <v>2</v>
      </c>
    </row>
    <row r="10" spans="1:5" ht="16.5" customHeight="1">
      <c r="A10" s="27" t="s">
        <v>14</v>
      </c>
      <c r="B10" s="25">
        <v>55</v>
      </c>
      <c r="C10" s="37">
        <v>23</v>
      </c>
      <c r="D10" s="37">
        <v>29</v>
      </c>
      <c r="E10" s="34">
        <v>3</v>
      </c>
    </row>
    <row r="11" spans="1:5" ht="16.5" customHeight="1">
      <c r="A11" s="17" t="s">
        <v>15</v>
      </c>
      <c r="B11" s="25">
        <v>66</v>
      </c>
      <c r="C11" s="37">
        <v>30</v>
      </c>
      <c r="D11" s="37">
        <v>29</v>
      </c>
      <c r="E11" s="34">
        <v>7</v>
      </c>
    </row>
    <row r="12" spans="1:5" ht="16.5" customHeight="1">
      <c r="A12" s="27" t="s">
        <v>16</v>
      </c>
      <c r="B12" s="25">
        <v>76</v>
      </c>
      <c r="C12" s="37">
        <v>26</v>
      </c>
      <c r="D12" s="37">
        <v>36</v>
      </c>
      <c r="E12" s="34">
        <v>14</v>
      </c>
    </row>
    <row r="13" spans="1:5" ht="16.5" customHeight="1">
      <c r="A13" s="27" t="s">
        <v>6</v>
      </c>
      <c r="B13" s="25">
        <v>55</v>
      </c>
      <c r="C13" s="37">
        <v>21</v>
      </c>
      <c r="D13" s="37">
        <v>28</v>
      </c>
      <c r="E13" s="34">
        <v>6</v>
      </c>
    </row>
    <row r="14" spans="1:5" ht="16.5" customHeight="1">
      <c r="A14" s="27" t="s">
        <v>7</v>
      </c>
      <c r="B14" s="25">
        <v>57</v>
      </c>
      <c r="C14" s="37">
        <v>24</v>
      </c>
      <c r="D14" s="37">
        <v>23</v>
      </c>
      <c r="E14" s="34">
        <v>10</v>
      </c>
    </row>
    <row r="15" spans="1:5" ht="16.5" customHeight="1">
      <c r="A15" s="27" t="s">
        <v>8</v>
      </c>
      <c r="B15" s="25">
        <v>58</v>
      </c>
      <c r="C15" s="37">
        <v>24</v>
      </c>
      <c r="D15" s="37">
        <v>30</v>
      </c>
      <c r="E15" s="34">
        <v>4</v>
      </c>
    </row>
    <row r="16" spans="1:5" ht="16.5" customHeight="1">
      <c r="A16" s="27" t="s">
        <v>9</v>
      </c>
      <c r="B16" s="25">
        <v>54</v>
      </c>
      <c r="C16" s="37">
        <v>20</v>
      </c>
      <c r="D16" s="37">
        <v>31</v>
      </c>
      <c r="E16" s="34">
        <v>3</v>
      </c>
    </row>
    <row r="17" spans="1:5" ht="16.5" customHeight="1">
      <c r="A17" s="27" t="s">
        <v>17</v>
      </c>
      <c r="B17" s="25">
        <v>51</v>
      </c>
      <c r="C17" s="37">
        <v>21</v>
      </c>
      <c r="D17" s="37">
        <v>20</v>
      </c>
      <c r="E17" s="34">
        <v>10</v>
      </c>
    </row>
    <row r="18" spans="1:5" ht="16.5" customHeight="1" thickBot="1">
      <c r="A18" s="27" t="s">
        <v>10</v>
      </c>
      <c r="B18" s="25">
        <v>43</v>
      </c>
      <c r="C18" s="37">
        <v>14</v>
      </c>
      <c r="D18" s="37">
        <v>23</v>
      </c>
      <c r="E18" s="34">
        <v>6</v>
      </c>
    </row>
    <row r="19" spans="1:5" ht="28.5" customHeight="1" thickTop="1">
      <c r="A19" s="20" t="s">
        <v>26</v>
      </c>
      <c r="B19" s="21"/>
      <c r="C19" s="21"/>
      <c r="D19" s="21"/>
      <c r="E19" s="21"/>
    </row>
    <row r="20" spans="1:5" ht="10.5" customHeight="1">
      <c r="A20" s="31" t="s">
        <v>27</v>
      </c>
      <c r="B20" s="31"/>
      <c r="C20" s="31"/>
      <c r="D20" s="31"/>
      <c r="E20" s="31"/>
    </row>
    <row r="21" spans="1:5" ht="6.75" customHeight="1">
      <c r="A21" s="32"/>
      <c r="B21" s="32"/>
      <c r="C21" s="32"/>
      <c r="D21" s="32"/>
      <c r="E21" s="32"/>
    </row>
  </sheetData>
  <sheetProtection/>
  <mergeCells count="9">
    <mergeCell ref="A21:E21"/>
    <mergeCell ref="A19:E19"/>
    <mergeCell ref="A20:E20"/>
    <mergeCell ref="A1:E1"/>
    <mergeCell ref="A2:A3"/>
    <mergeCell ref="B2:B3"/>
    <mergeCell ref="C2:E2"/>
    <mergeCell ref="A4:E4"/>
    <mergeCell ref="A8:E8"/>
  </mergeCells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E10"/>
    </sheetView>
  </sheetViews>
  <sheetFormatPr defaultColWidth="11.421875" defaultRowHeight="12.75"/>
  <cols>
    <col min="1" max="5" width="14.421875" style="0" customWidth="1"/>
  </cols>
  <sheetData>
    <row r="1" spans="1:5" ht="46.5" customHeight="1">
      <c r="A1" s="12" t="s">
        <v>33</v>
      </c>
      <c r="B1" s="12"/>
      <c r="C1" s="12"/>
      <c r="D1" s="12"/>
      <c r="E1" s="12"/>
    </row>
    <row r="2" spans="1:6" ht="34.5" customHeight="1">
      <c r="A2" s="38" t="s">
        <v>19</v>
      </c>
      <c r="B2" s="14" t="s">
        <v>1</v>
      </c>
      <c r="C2" s="14" t="s">
        <v>21</v>
      </c>
      <c r="D2" s="14" t="s">
        <v>22</v>
      </c>
      <c r="E2" s="14" t="s">
        <v>23</v>
      </c>
      <c r="F2" s="7"/>
    </row>
    <row r="3" spans="1:7" ht="21" customHeight="1">
      <c r="A3" s="27">
        <v>2005</v>
      </c>
      <c r="B3" s="39">
        <v>100</v>
      </c>
      <c r="C3" s="40">
        <v>35.5587033252833</v>
      </c>
      <c r="D3" s="40">
        <v>64.1742522756827</v>
      </c>
      <c r="E3" s="40">
        <v>0.2391788965261007</v>
      </c>
      <c r="F3" s="7"/>
      <c r="G3" s="8"/>
    </row>
    <row r="4" spans="1:7" ht="21" customHeight="1">
      <c r="A4" s="27">
        <v>2006</v>
      </c>
      <c r="B4" s="39">
        <v>100</v>
      </c>
      <c r="C4" s="40">
        <v>35.53760726905603</v>
      </c>
      <c r="D4" s="40">
        <v>64.11591941627277</v>
      </c>
      <c r="E4" s="40">
        <v>0.32123353678123995</v>
      </c>
      <c r="F4" s="7"/>
      <c r="G4" s="8"/>
    </row>
    <row r="5" spans="1:7" ht="21" customHeight="1">
      <c r="A5" s="27">
        <v>2007</v>
      </c>
      <c r="B5" s="39">
        <v>100</v>
      </c>
      <c r="C5" s="40">
        <v>35.09944764478581</v>
      </c>
      <c r="D5" s="40">
        <v>64.5141407676078</v>
      </c>
      <c r="E5" s="40">
        <v>0.36981722494843894</v>
      </c>
      <c r="F5" s="7"/>
      <c r="G5" s="8"/>
    </row>
    <row r="6" spans="1:7" ht="21" customHeight="1">
      <c r="A6" s="27">
        <v>2008</v>
      </c>
      <c r="B6" s="39">
        <v>100</v>
      </c>
      <c r="C6" s="40">
        <v>33.51580160453881</v>
      </c>
      <c r="D6" s="40">
        <v>65.9921989273525</v>
      </c>
      <c r="E6" s="40">
        <v>0.4720535437258987</v>
      </c>
      <c r="F6" s="7"/>
      <c r="G6" s="8"/>
    </row>
    <row r="7" spans="1:7" ht="21" customHeight="1" thickBot="1">
      <c r="A7" s="28">
        <v>2009</v>
      </c>
      <c r="B7" s="41">
        <v>100</v>
      </c>
      <c r="C7" s="42">
        <v>34.705396475770925</v>
      </c>
      <c r="D7" s="42">
        <v>64.88619676945667</v>
      </c>
      <c r="E7" s="42">
        <v>0.3969346549192364</v>
      </c>
      <c r="F7" s="7"/>
      <c r="G7" s="8"/>
    </row>
    <row r="8" spans="1:6" ht="21" customHeight="1" thickTop="1">
      <c r="A8" s="44" t="s">
        <v>34</v>
      </c>
      <c r="B8" s="44"/>
      <c r="C8" s="44"/>
      <c r="D8" s="44"/>
      <c r="E8" s="44"/>
      <c r="F8" s="7"/>
    </row>
    <row r="9" spans="1:6" ht="12.75" customHeight="1">
      <c r="A9" s="45" t="s">
        <v>35</v>
      </c>
      <c r="B9" s="45"/>
      <c r="C9" s="45"/>
      <c r="D9" s="45"/>
      <c r="E9" s="45"/>
      <c r="F9" s="7"/>
    </row>
    <row r="10" spans="1:6" ht="6.75" customHeight="1">
      <c r="A10" s="32"/>
      <c r="B10" s="32"/>
      <c r="C10" s="32"/>
      <c r="D10" s="32"/>
      <c r="E10" s="32"/>
      <c r="F10" s="7"/>
    </row>
    <row r="11" spans="1:6" ht="15" customHeight="1">
      <c r="A11" s="7"/>
      <c r="B11" s="7"/>
      <c r="C11" s="7"/>
      <c r="D11" s="7"/>
      <c r="E11" s="7"/>
      <c r="F11" s="7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4">
    <mergeCell ref="A1:E1"/>
    <mergeCell ref="A8:E8"/>
    <mergeCell ref="A9:E9"/>
    <mergeCell ref="A10:E10"/>
  </mergeCells>
  <printOptions/>
  <pageMargins left="0.75" right="0.75" top="1" bottom="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12.00390625" style="0" customWidth="1"/>
    <col min="2" max="6" width="13.7109375" style="0" customWidth="1"/>
  </cols>
  <sheetData>
    <row r="1" spans="1:6" ht="51.75" customHeight="1">
      <c r="A1" s="12" t="s">
        <v>36</v>
      </c>
      <c r="B1" s="12"/>
      <c r="C1" s="12"/>
      <c r="D1" s="12"/>
      <c r="E1" s="12"/>
      <c r="F1" s="12"/>
    </row>
    <row r="2" spans="1:7" ht="36" customHeight="1">
      <c r="A2" s="38" t="s">
        <v>19</v>
      </c>
      <c r="B2" s="14" t="s">
        <v>1</v>
      </c>
      <c r="C2" s="14" t="s">
        <v>21</v>
      </c>
      <c r="D2" s="14" t="s">
        <v>22</v>
      </c>
      <c r="E2" s="14" t="s">
        <v>23</v>
      </c>
      <c r="F2" s="14" t="s">
        <v>24</v>
      </c>
      <c r="G2" s="7"/>
    </row>
    <row r="3" spans="1:8" ht="18.75" customHeight="1">
      <c r="A3" s="27">
        <v>2005</v>
      </c>
      <c r="B3" s="39">
        <v>100</v>
      </c>
      <c r="C3" s="40">
        <v>50.445103857566764</v>
      </c>
      <c r="D3" s="40">
        <v>43.323442136498514</v>
      </c>
      <c r="E3" s="40">
        <v>5.341246290801187</v>
      </c>
      <c r="F3" s="40">
        <v>0.8902077151335311</v>
      </c>
      <c r="G3" s="7"/>
      <c r="H3" s="8"/>
    </row>
    <row r="4" spans="1:8" ht="18.75" customHeight="1">
      <c r="A4" s="27">
        <v>2006</v>
      </c>
      <c r="B4" s="39">
        <v>100</v>
      </c>
      <c r="C4" s="40">
        <v>53.64431486880466</v>
      </c>
      <c r="D4" s="40">
        <v>42.857142857142854</v>
      </c>
      <c r="E4" s="40">
        <v>2.9154518950437316</v>
      </c>
      <c r="F4" s="40">
        <v>0.5830903790087464</v>
      </c>
      <c r="G4" s="7"/>
      <c r="H4" s="8"/>
    </row>
    <row r="5" spans="1:8" ht="18.75" customHeight="1">
      <c r="A5" s="27">
        <v>2007</v>
      </c>
      <c r="B5" s="39">
        <v>100</v>
      </c>
      <c r="C5" s="40">
        <v>52.09580838323353</v>
      </c>
      <c r="D5" s="40">
        <v>43.712574850299404</v>
      </c>
      <c r="E5" s="40">
        <v>3.2934131736526946</v>
      </c>
      <c r="F5" s="40">
        <v>0.8982035928143712</v>
      </c>
      <c r="G5" s="7"/>
      <c r="H5" s="8"/>
    </row>
    <row r="6" spans="1:8" ht="18.75" customHeight="1">
      <c r="A6" s="27">
        <v>2008</v>
      </c>
      <c r="B6" s="39">
        <v>100</v>
      </c>
      <c r="C6" s="40">
        <v>55.48780487804878</v>
      </c>
      <c r="D6" s="40">
        <v>41.15853658536585</v>
      </c>
      <c r="E6" s="40">
        <v>3.3536585365853657</v>
      </c>
      <c r="F6" s="46" t="s">
        <v>18</v>
      </c>
      <c r="G6" s="7"/>
      <c r="H6" s="8"/>
    </row>
    <row r="7" spans="1:8" ht="18.75" customHeight="1" thickBot="1">
      <c r="A7" s="27">
        <v>2009</v>
      </c>
      <c r="B7" s="39">
        <v>100</v>
      </c>
      <c r="C7" s="40">
        <v>49.72375690607735</v>
      </c>
      <c r="D7" s="40">
        <v>46.68508287292818</v>
      </c>
      <c r="E7" s="40">
        <v>3.314917127071823</v>
      </c>
      <c r="F7" s="40">
        <v>0.27624309392265195</v>
      </c>
      <c r="G7" s="7"/>
      <c r="H7" s="8"/>
    </row>
    <row r="8" spans="1:7" ht="18.75" customHeight="1" thickTop="1">
      <c r="A8" s="44" t="s">
        <v>34</v>
      </c>
      <c r="B8" s="44"/>
      <c r="C8" s="44"/>
      <c r="D8" s="44"/>
      <c r="E8" s="44"/>
      <c r="F8" s="44"/>
      <c r="G8" s="7"/>
    </row>
    <row r="9" spans="1:7" ht="12.75" customHeight="1">
      <c r="A9" s="45" t="s">
        <v>35</v>
      </c>
      <c r="B9" s="45"/>
      <c r="C9" s="45"/>
      <c r="D9" s="45"/>
      <c r="E9" s="45"/>
      <c r="F9" s="45"/>
      <c r="G9" s="7"/>
    </row>
    <row r="10" spans="1:6" ht="6" customHeight="1">
      <c r="A10" s="43"/>
      <c r="B10" s="43"/>
      <c r="C10" s="43"/>
      <c r="D10" s="43"/>
      <c r="E10" s="43"/>
      <c r="F10" s="43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sheetProtection/>
  <mergeCells count="4">
    <mergeCell ref="A1:F1"/>
    <mergeCell ref="A8:F8"/>
    <mergeCell ref="A9:F9"/>
    <mergeCell ref="A10:F10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Pamela Carabajal</cp:lastModifiedBy>
  <dcterms:created xsi:type="dcterms:W3CDTF">2010-07-26T17:34:12Z</dcterms:created>
  <dcterms:modified xsi:type="dcterms:W3CDTF">2011-02-10T13:27:56Z</dcterms:modified>
  <cp:category/>
  <cp:version/>
  <cp:contentType/>
  <cp:contentStatus/>
</cp:coreProperties>
</file>